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mc:AlternateContent xmlns:mc="http://schemas.openxmlformats.org/markup-compatibility/2006">
    <mc:Choice Requires="x15">
      <x15ac:absPath xmlns:x15ac="http://schemas.microsoft.com/office/spreadsheetml/2010/11/ac" url="C:\Users\Lower\Desktop\Volunteer Work\Seasteading\Orgs by Area for Seasteading\"/>
    </mc:Choice>
  </mc:AlternateContent>
  <xr:revisionPtr revIDLastSave="0" documentId="13_ncr:1_{5A58CAED-B6EF-449A-8BC3-FF27C609B804}" xr6:coauthVersionLast="47" xr6:coauthVersionMax="47" xr10:uidLastSave="{00000000-0000-0000-0000-000000000000}"/>
  <bookViews>
    <workbookView xWindow="-120" yWindow="-120" windowWidth="28110" windowHeight="18240" activeTab="11" xr2:uid="{00000000-000D-0000-FFFF-FFFF00000000}"/>
  </bookViews>
  <sheets>
    <sheet name="Intro" sheetId="14" r:id="rId1"/>
    <sheet name="UArV" sheetId="17" r:id="rId2"/>
    <sheet name="UArV Comps." sheetId="18" r:id="rId3"/>
    <sheet name="UAqV" sheetId="15" r:id="rId4"/>
    <sheet name="UAqV Comps. " sheetId="8" r:id="rId5"/>
    <sheet name="Orgs" sheetId="21" r:id="rId6"/>
    <sheet name="Sat&amp;Comms" sheetId="9" r:id="rId7"/>
    <sheet name="Data" sheetId="24" r:id="rId8"/>
    <sheet name="Aquaculture" sheetId="10" r:id="rId9"/>
    <sheet name="Agr." sheetId="20" r:id="rId10"/>
    <sheet name="Energy" sheetId="11" r:id="rId11"/>
    <sheet name="Constr.&amp;Strc." sheetId="12" r:id="rId12"/>
    <sheet name="Transp.&amp;Shipping" sheetId="13" r:id="rId13"/>
    <sheet name="Funds" sheetId="6" r:id="rId14"/>
    <sheet name="Env.Rem." sheetId="19" r:id="rId15"/>
    <sheet name="Tmplt" sheetId="22" r:id="rId16"/>
    <sheet name="prgrm" sheetId="2" r:id="rId17"/>
    <sheet name="ScratchPad" sheetId="25" r:id="rId18"/>
  </sheets>
  <definedNames>
    <definedName name="BooleanTrueCheck">prgrm!$L$13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30" i="14" l="1"/>
  <c r="B32" i="14" s="1"/>
  <c r="B34" i="14" s="1"/>
  <c r="B36" i="14" s="1"/>
  <c r="B38" i="14" s="1"/>
  <c r="B40" i="14" s="1"/>
  <c r="C30" i="18"/>
  <c r="C30" i="15"/>
  <c r="B42" i="14" l="1"/>
  <c r="B44" i="14" s="1"/>
  <c r="B46" i="14" s="1"/>
  <c r="B48" i="14" s="1"/>
  <c r="B50" i="14" s="1"/>
  <c r="B52" i="14" s="1"/>
  <c r="B54" i="14" l="1"/>
  <c r="B56" i="14" s="1"/>
  <c r="B58" i="14" s="1"/>
  <c r="B60" i="14" s="1"/>
</calcChain>
</file>

<file path=xl/sharedStrings.xml><?xml version="1.0" encoding="utf-8"?>
<sst xmlns="http://schemas.openxmlformats.org/spreadsheetml/2006/main" count="1246" uniqueCount="616">
  <si>
    <t>Org</t>
  </si>
  <si>
    <t>General Dynamics</t>
  </si>
  <si>
    <t>Website</t>
  </si>
  <si>
    <t>https://seabits.com/about/</t>
  </si>
  <si>
    <t>Comment</t>
  </si>
  <si>
    <t>GreenWave Free Ocean Farm Design Tool</t>
  </si>
  <si>
    <t>https://designafarm.greenwave.org/app/karm/start-farm</t>
  </si>
  <si>
    <t>NH SeaGrant Integrated Multi-Trophic Research Project</t>
  </si>
  <si>
    <t>https://seagrant.unh.edu/projects/aquaculture/aquafort-imta</t>
  </si>
  <si>
    <t>Redwood Materials</t>
  </si>
  <si>
    <t>https://www.redwoodmaterials.com/</t>
  </si>
  <si>
    <t xml:space="preserve">Sinn Power (pronunced "Zin" -- It's German) </t>
  </si>
  <si>
    <t>https://www.sinnpower.com/</t>
  </si>
  <si>
    <t>https://ishipping.ca/</t>
  </si>
  <si>
    <t>Ishipping</t>
  </si>
  <si>
    <t>Teledyne Energy Systems</t>
  </si>
  <si>
    <t>https://www.teledynees.com/home</t>
  </si>
  <si>
    <t>Tesla</t>
  </si>
  <si>
    <t>https://www.tesla.com/solarpanels</t>
  </si>
  <si>
    <t>SpaceX</t>
  </si>
  <si>
    <t>Products</t>
  </si>
  <si>
    <t>SeaBits</t>
  </si>
  <si>
    <t>Ocean Builders</t>
  </si>
  <si>
    <t>Marine Bioenergy</t>
  </si>
  <si>
    <t>https://www.marinebiomass.com/</t>
  </si>
  <si>
    <t>Cascadia Seaweed</t>
  </si>
  <si>
    <t>Planet Labs</t>
  </si>
  <si>
    <t>https://www.planet.com/</t>
  </si>
  <si>
    <t>US Gov's GPS</t>
  </si>
  <si>
    <t>Seagrove Kelp Co.</t>
  </si>
  <si>
    <t>https://seagrovekelp.com/</t>
  </si>
  <si>
    <t>https://www.springtideseaweed.com/</t>
  </si>
  <si>
    <t>Springtide Seaweed Company</t>
  </si>
  <si>
    <t>https://www.sams.ac.uk/facilities/seaweed-nursery/</t>
  </si>
  <si>
    <t>Scottish Association for Marine Science</t>
  </si>
  <si>
    <t>Malm Orstad</t>
  </si>
  <si>
    <t>https://malmorstad.com/products</t>
  </si>
  <si>
    <t>Various</t>
  </si>
  <si>
    <t>Atlantic Seafarms</t>
  </si>
  <si>
    <t>Team Page - Atlantic Sea Farms</t>
  </si>
  <si>
    <t>AtSeaNova</t>
  </si>
  <si>
    <t>Products &amp; Services - AtSeaNova: discover seaweed farming</t>
  </si>
  <si>
    <t>AQUAMARINE – Aquatic Weed Harvesting Equipment Manufacturers for Lake Weed Removal</t>
  </si>
  <si>
    <t>Aquamarine</t>
  </si>
  <si>
    <t>Our Approach - Gulf of Maine Research Institute (gmri.org)</t>
  </si>
  <si>
    <t>Gulf of Maine Research institute</t>
  </si>
  <si>
    <t>Canadian Kelp</t>
  </si>
  <si>
    <t>Consulting | Canadian Kelp Resources | Seaweed Nutrition</t>
  </si>
  <si>
    <t>Kennebec River BioSciences</t>
  </si>
  <si>
    <t>Kennebec River Biosciences - Testing, inspections, vaccines and solutions for healthy fish and shellfish. (kennebecbio.com)</t>
  </si>
  <si>
    <t>Seaweed Resource Science | Seaweed Habitat Monitoring and Research (acadianseaplants.com)</t>
  </si>
  <si>
    <t>Acadian Seaplants</t>
  </si>
  <si>
    <t>Floating Forests — Zooniverse</t>
  </si>
  <si>
    <t>Floating Forests Kelp Satellite Imaging Project</t>
  </si>
  <si>
    <t>South Atlantic Environmental Research Institute</t>
  </si>
  <si>
    <t>SAERI – South Atlantic Environmental Research Institute (south-atlantic-research.org)</t>
  </si>
  <si>
    <t>Macroalgal Research Group at Sussex Univ.</t>
  </si>
  <si>
    <t>Macroalgal Research Group</t>
  </si>
  <si>
    <t>Darwin Initiatve</t>
  </si>
  <si>
    <t>Defra, UK Darwin Initiative: The Darwin Initiative - DPLUS068</t>
  </si>
  <si>
    <t>Home - Marine-based products for plant nutrition | OrganicOcean</t>
  </si>
  <si>
    <t>Organic Ocean</t>
  </si>
  <si>
    <t>Thime Island Ocean Farm</t>
  </si>
  <si>
    <t>News about Cascadia and stories from the growing seaweed sector (cascadiaseaweed.com)</t>
  </si>
  <si>
    <t>Secondary link</t>
  </si>
  <si>
    <t>Seaplants Solutions LLC</t>
  </si>
  <si>
    <t>Welcome to Sea Plants SolutionsTeaching How to Grow Seaweed on Land Using Sustainable Production Systems</t>
  </si>
  <si>
    <t>https://pemses.ece.uh.edu/</t>
  </si>
  <si>
    <t>Org Type</t>
  </si>
  <si>
    <t>Org Types</t>
  </si>
  <si>
    <t>Academic</t>
  </si>
  <si>
    <t>Government</t>
  </si>
  <si>
    <t>Non-profit</t>
  </si>
  <si>
    <t>For-profit Business</t>
  </si>
  <si>
    <t>Open-Source Project</t>
  </si>
  <si>
    <t>Flag</t>
  </si>
  <si>
    <t>yes</t>
  </si>
  <si>
    <t>no</t>
  </si>
  <si>
    <t>Flags for Product-Types Offered</t>
  </si>
  <si>
    <t>Instruments</t>
  </si>
  <si>
    <t>Plotting Software</t>
  </si>
  <si>
    <t>Uncertain</t>
  </si>
  <si>
    <t>Consulting</t>
  </si>
  <si>
    <t>Engineering Consulting</t>
  </si>
  <si>
    <t>Flags for Products and Services Offered</t>
  </si>
  <si>
    <t>Cameras</t>
  </si>
  <si>
    <t>Sofar Ocean</t>
  </si>
  <si>
    <t>https://www.sofarocean.com/</t>
  </si>
  <si>
    <t xml:space="preserve">
</t>
  </si>
  <si>
    <t>Kelp Farm</t>
  </si>
  <si>
    <t>Makai Ocean Engineering</t>
  </si>
  <si>
    <t>Ocean Thermal Energy Conversion - Makai Ocean Engineering</t>
  </si>
  <si>
    <t>Parent Org</t>
  </si>
  <si>
    <t>University of Houston</t>
  </si>
  <si>
    <t>Power Electronics, Microgrids &amp; Subsea Electrical Systems Center (PEMSEC)</t>
  </si>
  <si>
    <t>Solar</t>
  </si>
  <si>
    <t>Wave Power</t>
  </si>
  <si>
    <t>Oceanic Thermal Energy Conversion (OTEC)</t>
  </si>
  <si>
    <t>Fossil Fuel Generators</t>
  </si>
  <si>
    <t>https://oceanbuilders.com/</t>
  </si>
  <si>
    <t>Research</t>
  </si>
  <si>
    <t>Battery Recycling</t>
  </si>
  <si>
    <t xml:space="preserve">This sheet is just used for programming the rest of the Excel book. This is not useful information by itself. </t>
  </si>
  <si>
    <t>One Subsea</t>
  </si>
  <si>
    <t>https://www.onesubsea.slb.com/</t>
  </si>
  <si>
    <t>Teledyne</t>
  </si>
  <si>
    <t>Schlumberger</t>
  </si>
  <si>
    <t>Arktide</t>
  </si>
  <si>
    <t>https://arktide.org/</t>
  </si>
  <si>
    <t>Scandinavian Seaweed</t>
  </si>
  <si>
    <t>https://www.scandsea.se/</t>
  </si>
  <si>
    <t>kelp food products</t>
  </si>
  <si>
    <t>The Northern Company</t>
  </si>
  <si>
    <t>http://www.northerncompany.no/</t>
  </si>
  <si>
    <t>PROMAC</t>
  </si>
  <si>
    <t>http://promac.no/about-the-project/</t>
  </si>
  <si>
    <t>Livestock feed</t>
  </si>
  <si>
    <t>academic</t>
  </si>
  <si>
    <t>wild kelp harvesting</t>
  </si>
  <si>
    <t>Sunken Seaweed</t>
  </si>
  <si>
    <t>https://www.sunkenseaweed.com/</t>
  </si>
  <si>
    <t>Catalina Sea Ranch</t>
  </si>
  <si>
    <t>https://catalinasearanch.com/crops</t>
  </si>
  <si>
    <t>lobsters</t>
  </si>
  <si>
    <t>You have to move your stuff around the ocean.</t>
  </si>
  <si>
    <t>Satellite Internet</t>
  </si>
  <si>
    <t>Satellite Imaging</t>
  </si>
  <si>
    <t>Kelp Harvesting Machinery</t>
  </si>
  <si>
    <t>Iridium Communications</t>
  </si>
  <si>
    <t>LEO Labs</t>
  </si>
  <si>
    <t>Debris Tracking and Risk Analysis</t>
  </si>
  <si>
    <t>https://www.leolabs.space/</t>
  </si>
  <si>
    <t>Orbital Sidekick</t>
  </si>
  <si>
    <t>https://orbitalsidekick.com/</t>
  </si>
  <si>
    <t>How-to Guides</t>
  </si>
  <si>
    <t>https://www.iridium.com/</t>
  </si>
  <si>
    <t>https://en.wikipedia.org/wiki/Global_Positioning_System</t>
  </si>
  <si>
    <t>https://seabits.com/tag/projects/</t>
  </si>
  <si>
    <t>Broad-band Terminals</t>
  </si>
  <si>
    <t>EchoStar</t>
  </si>
  <si>
    <t>echostar.com</t>
  </si>
  <si>
    <t>Hughes Network Systems</t>
  </si>
  <si>
    <t>https://www.hughes.com/</t>
  </si>
  <si>
    <t>Viasat</t>
  </si>
  <si>
    <t>https://www.viasat.com/</t>
  </si>
  <si>
    <t>ImageSat International</t>
  </si>
  <si>
    <t>Spot Image</t>
  </si>
  <si>
    <t>https://www.imagesatintl.com/</t>
  </si>
  <si>
    <t>https://www.intelligence-airbusds.com/</t>
  </si>
  <si>
    <t>Akua</t>
  </si>
  <si>
    <t>Yes</t>
  </si>
  <si>
    <t>https://akua.co/</t>
  </si>
  <si>
    <t>Petrofac</t>
  </si>
  <si>
    <t>https://www.petrofac.com/services/our-work/concept-design-floating-offshore-wind/</t>
  </si>
  <si>
    <t>Modec</t>
  </si>
  <si>
    <t>Fixed Structure</t>
  </si>
  <si>
    <t>Tension-Leg Platform (TLP)</t>
  </si>
  <si>
    <t>Spar Platform</t>
  </si>
  <si>
    <t>Semi-submersible</t>
  </si>
  <si>
    <t>https://www.modec.com/business/floater/</t>
  </si>
  <si>
    <t>Broker</t>
  </si>
  <si>
    <t>https://horizonship.com/ship-category/offshore-supply-vessels-for-sale/offshore-drilling-rigs-for-sale/</t>
  </si>
  <si>
    <t>Horizon Ship Brokers</t>
  </si>
  <si>
    <t>Odfjell Drilling</t>
  </si>
  <si>
    <t>https://www.odfjelldrilling.com/</t>
  </si>
  <si>
    <t>https://www.odfjelldrilling.com/Business-Areas/drilling-technology/</t>
  </si>
  <si>
    <t>Structural Integrity Inspection</t>
  </si>
  <si>
    <t>Compliance Assurance Services</t>
  </si>
  <si>
    <t>Marine &amp; Operational Services (moving rigs)</t>
  </si>
  <si>
    <t>Construction yard</t>
  </si>
  <si>
    <t>Daewoo Shipbuilding &amp; Marine Engineering Co., Ltd</t>
  </si>
  <si>
    <t>Samsung</t>
  </si>
  <si>
    <t>Samsung Heavy Industries Co., Ltd.</t>
  </si>
  <si>
    <t>http://www.samsungshi.com/Eng/Product/ship_overview.aspx</t>
  </si>
  <si>
    <t>Hyundai</t>
  </si>
  <si>
    <t>Hyundai Heavy Industries Co., Ltd.</t>
  </si>
  <si>
    <t>Yantai CIMC Raffles Shipyard</t>
  </si>
  <si>
    <t>http://www.cimc-raffles.com/en/</t>
  </si>
  <si>
    <t>http://english.hhi.co.kr/</t>
  </si>
  <si>
    <t>https://www.dsme.co.kr/epub/main/index.do</t>
  </si>
  <si>
    <t>CIMC Raffles Offshore Ltd</t>
  </si>
  <si>
    <t>Dutch Docklands</t>
  </si>
  <si>
    <t>http://www.dutchdocklands.com/Development/Maldives</t>
  </si>
  <si>
    <t xml:space="preserve">Bouygues Construction </t>
  </si>
  <si>
    <t>https://www.bouygues-construction.com/en/our-achievements/fecamp-offshore-wind-farm</t>
  </si>
  <si>
    <t>Bougues Construction</t>
  </si>
  <si>
    <t>Offshore Wind</t>
  </si>
  <si>
    <t>https://www.primemoverslab.com/</t>
  </si>
  <si>
    <t>Prime Movers Lab</t>
  </si>
  <si>
    <t>Architectural &amp; Engineering Consulting</t>
  </si>
  <si>
    <t>https://big.dk/#about</t>
  </si>
  <si>
    <t>Bjarke Ingels Groups (BIG)</t>
  </si>
  <si>
    <t>Equinor Norway</t>
  </si>
  <si>
    <t>Country of Norway</t>
  </si>
  <si>
    <t>https://www.equinor.com/en.html</t>
  </si>
  <si>
    <t>https://www.equinor.com/en/what-we-do/fields-and-platforms.html</t>
  </si>
  <si>
    <t>Equinor</t>
  </si>
  <si>
    <t>Bioenergy Plants</t>
  </si>
  <si>
    <t>Ørsted A/S (formerly DONG energy)</t>
  </si>
  <si>
    <t>Possibly stilled owned by Denmark</t>
  </si>
  <si>
    <t>Technip FMC</t>
  </si>
  <si>
    <t>https://www.technipfmc.com/</t>
  </si>
  <si>
    <t>Remotely Operated Vehicle (ROV)</t>
  </si>
  <si>
    <t>Autonomous Underwater Vehicle (AUV)</t>
  </si>
  <si>
    <t>Autonomous Surface Vehicle (ASV)</t>
  </si>
  <si>
    <t>Near-Surface Vehicles &amp; Gliders</t>
  </si>
  <si>
    <t>Functional systems</t>
  </si>
  <si>
    <t>Components</t>
  </si>
  <si>
    <t>Industry Listing</t>
  </si>
  <si>
    <t>Woods Hole Oceanographic Institution</t>
  </si>
  <si>
    <t>Non-profit Organization</t>
  </si>
  <si>
    <t>https://www.whoi.edu/</t>
  </si>
  <si>
    <t>Teledyne Seabotix</t>
  </si>
  <si>
    <t>http://www.teledynemarine.com/seabotix/</t>
  </si>
  <si>
    <t>Commercially available, safer large corporate solns</t>
  </si>
  <si>
    <t>Riptide Autonomous Solutions</t>
  </si>
  <si>
    <t>https://www.baesystems.com/en-us/product/riptide-family-of-autonomous-undersea-vehicles</t>
  </si>
  <si>
    <t>Evidently for military use (?)</t>
  </si>
  <si>
    <t>Bluefin</t>
  </si>
  <si>
    <t>https://gdmissionsystems.com/underwater-vehicles/bluefin-robotics</t>
  </si>
  <si>
    <t>Partly for military use</t>
  </si>
  <si>
    <t>Blue Robotics</t>
  </si>
  <si>
    <t>https://bluerobotics.com/</t>
  </si>
  <si>
    <t>Possibly cheapest in class</t>
  </si>
  <si>
    <t>Deep Ocean Engineering</t>
  </si>
  <si>
    <t>https://deepocean.com/</t>
  </si>
  <si>
    <t>Atlas Maridan</t>
  </si>
  <si>
    <t>https://www.maridan.atlas-elektronik.com/solutions/unmanned-naval-systems.html</t>
  </si>
  <si>
    <t>Mostly or entirely for military use</t>
  </si>
  <si>
    <t>MBARI (monteray bay aquarium research institute)</t>
  </si>
  <si>
    <t>ROV Ventana - MBARI</t>
  </si>
  <si>
    <t>OpenROV</t>
  </si>
  <si>
    <t>https://en.wikipedia.org/wiki/OpenROV</t>
  </si>
  <si>
    <t>Associated with SoFarOcean; openSource</t>
  </si>
  <si>
    <t>Saildrone</t>
  </si>
  <si>
    <t>https://www.saildrone.com/</t>
  </si>
  <si>
    <t>Boeing</t>
  </si>
  <si>
    <t>Waveglider Liquid Robotics</t>
  </si>
  <si>
    <t>https://www.liquid-robotics.com/</t>
  </si>
  <si>
    <t>Cellula Robotics</t>
  </si>
  <si>
    <t>https://www.cellula.com/</t>
  </si>
  <si>
    <t>Sofarocean</t>
  </si>
  <si>
    <t>https://www.sofarocean.com/solutions/aquaculture</t>
  </si>
  <si>
    <t>Aquatic Drones</t>
  </si>
  <si>
    <t>https://www.aquaticdrones.eu/</t>
  </si>
  <si>
    <t>Nauticus Robotics/Houston Mechatronics</t>
  </si>
  <si>
    <t>https://www.houstonmechatronics.com/</t>
  </si>
  <si>
    <t>Consortium for Marine Robotics</t>
  </si>
  <si>
    <t>Center for Marine Robotics (whoi.edu)</t>
  </si>
  <si>
    <t>RovMaker Edge</t>
  </si>
  <si>
    <t>https://hackaday.io/project/27781-rovmaker-edge-open-source-underwater-robot</t>
  </si>
  <si>
    <t>Ardusub</t>
  </si>
  <si>
    <t>https://www.ardusub.com/</t>
  </si>
  <si>
    <t>Sonardyne</t>
  </si>
  <si>
    <t>https://www.sonardyne.com/</t>
  </si>
  <si>
    <t>Solaris Cybernetics</t>
  </si>
  <si>
    <t>https://solariscybernetics.com/</t>
  </si>
  <si>
    <t>Marine BioEnergy</t>
  </si>
  <si>
    <t>Home - Marine BioEnergy, Inc. (marinebiomass.com)</t>
  </si>
  <si>
    <t>Blue Trail Engineering</t>
  </si>
  <si>
    <t>https://www.bluetrailengineering.com/about</t>
  </si>
  <si>
    <t>Greensea Systems</t>
  </si>
  <si>
    <t>Home - Greensea Systems, Inc.</t>
  </si>
  <si>
    <t>OceanX</t>
  </si>
  <si>
    <t>https://oceanx.org/oceanxplorer/deep-sea-vehicles</t>
  </si>
  <si>
    <t>Stone Aerospace</t>
  </si>
  <si>
    <t>Stone Aerospace • Cryobots and Autonomous Underwater Vehicles</t>
  </si>
  <si>
    <t>Saab</t>
  </si>
  <si>
    <t>Saab SeaEye</t>
  </si>
  <si>
    <t>Electric Underwater Robotics (ROVs) | Saab Seaeye</t>
  </si>
  <si>
    <t>ClearPath Robotics</t>
  </si>
  <si>
    <t>Clearpath Robotics: Mobile Robots for Research &amp; Development</t>
  </si>
  <si>
    <t>AUVAC</t>
  </si>
  <si>
    <t>AUVAC: Strengthening the AUV Community</t>
  </si>
  <si>
    <t>Pronomos Capital</t>
  </si>
  <si>
    <t>http://www.zigfund.com/</t>
  </si>
  <si>
    <t>https://www.pronomos.vc/</t>
  </si>
  <si>
    <t>Zarco Capital</t>
  </si>
  <si>
    <t>Bedrock Capital</t>
  </si>
  <si>
    <t>https://www.bedrockcap.com/</t>
  </si>
  <si>
    <t>Geoff Lewis invested in Praxis Society</t>
  </si>
  <si>
    <t>P. Friedman is a partner here</t>
  </si>
  <si>
    <t>P. Friedman &amp; BSS are partners here</t>
  </si>
  <si>
    <t>Invested in the Busan floating city</t>
  </si>
  <si>
    <t>Baker Hughes</t>
  </si>
  <si>
    <t>Halliburton</t>
  </si>
  <si>
    <t>https://www.technipfmc.com/en/what-we-do/subsea/robotics/rov-systems/</t>
  </si>
  <si>
    <t>TechnipFMC Robotics Division</t>
  </si>
  <si>
    <t>TechnipFMC</t>
  </si>
  <si>
    <t>Emergent Ventures</t>
  </si>
  <si>
    <t>Mercatus Center at GMU</t>
  </si>
  <si>
    <t>https://www.mercatus.org/emergent-ventures</t>
  </si>
  <si>
    <t>May have helped fund Praxis</t>
  </si>
  <si>
    <t>OpenVC</t>
  </si>
  <si>
    <t>https://www.openvc.app/</t>
  </si>
  <si>
    <t>AngelList</t>
  </si>
  <si>
    <t>https://angel.co/</t>
  </si>
  <si>
    <t>VC Aggegration List Site</t>
  </si>
  <si>
    <t>VC Syndicate Formation Site</t>
  </si>
  <si>
    <t>Note that US law requires syndicate investors to be "accredited"</t>
  </si>
  <si>
    <t>Sheet Number</t>
  </si>
  <si>
    <t>Sheet Description</t>
  </si>
  <si>
    <t>Sheet Tab Name</t>
  </si>
  <si>
    <t>Full Sheet Name</t>
  </si>
  <si>
    <t>Unmanned Aquatic Vehicles (UAVs)</t>
  </si>
  <si>
    <t>Unmanned Aquatic Vehicle Component Vendors</t>
  </si>
  <si>
    <t>Satellite Imagery, Communications and Big Data Services</t>
  </si>
  <si>
    <t>Aquaculture</t>
  </si>
  <si>
    <t>Aquaculture and Downstream Products</t>
  </si>
  <si>
    <t>Energy</t>
  </si>
  <si>
    <t>Constr.&amp;Strc.</t>
  </si>
  <si>
    <t>Transp.&amp;Shipping</t>
  </si>
  <si>
    <t>prgrm</t>
  </si>
  <si>
    <t>Energy Harvesting, Generation, Storage and Control</t>
  </si>
  <si>
    <t>Construction and Structures</t>
  </si>
  <si>
    <t>Transportation and Shipping</t>
  </si>
  <si>
    <t>Funds</t>
  </si>
  <si>
    <t>Fundraising: Venture Capital, Fellowships, Grants</t>
  </si>
  <si>
    <t>Programming</t>
  </si>
  <si>
    <t>This sheet does not have useful content, but is instead used to program other features available in the rest of the document.</t>
  </si>
  <si>
    <t>Field Drop-down Choices</t>
  </si>
  <si>
    <t>Mining</t>
  </si>
  <si>
    <t>Tourism</t>
  </si>
  <si>
    <t>Oil Drilling</t>
  </si>
  <si>
    <t>Broad Economic Sector</t>
  </si>
  <si>
    <t>IT: Data Centers</t>
  </si>
  <si>
    <t>Aerospace: Launch Platforms</t>
  </si>
  <si>
    <t>?</t>
  </si>
  <si>
    <t>Constant Definitions</t>
  </si>
  <si>
    <t>YES!</t>
  </si>
  <si>
    <t>yeah</t>
  </si>
  <si>
    <t>Maritime industries use unmanned aerial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 don't recommend bothering with these organizations for two reasons: (1) the products will be far more expensive and in excess of what you may need for, say, kelp cultivation, and (2) there will probably be additional bureaucratic hurdles involved with procurement from them.</t>
  </si>
  <si>
    <t>https://www.dji.com/</t>
  </si>
  <si>
    <t>DJI</t>
  </si>
  <si>
    <t>FreeFly</t>
  </si>
  <si>
    <t>https://freeflysystems.com/</t>
  </si>
  <si>
    <t>Parrot</t>
  </si>
  <si>
    <t>https://www.parrot.com/us</t>
  </si>
  <si>
    <t>Yuneec</t>
  </si>
  <si>
    <t>https://us.yuneec.com/</t>
  </si>
  <si>
    <t>https://www.headwallphotonics.com/</t>
  </si>
  <si>
    <t>Headwall photonics</t>
  </si>
  <si>
    <t>Analytik</t>
  </si>
  <si>
    <t>https://analytik.co.uk/</t>
  </si>
  <si>
    <t>Cubert</t>
  </si>
  <si>
    <t>Silios Technologies</t>
  </si>
  <si>
    <t>Corning</t>
  </si>
  <si>
    <t>Bodkin Spectral Imaging</t>
  </si>
  <si>
    <t>Teledyne FLIR</t>
  </si>
  <si>
    <t>https://www.flir.com/</t>
  </si>
  <si>
    <t>cameras, including multispectral</t>
  </si>
  <si>
    <t>Autel robotics</t>
  </si>
  <si>
    <t>https://auteldrones.com/</t>
  </si>
  <si>
    <t>Super big list here:</t>
  </si>
  <si>
    <t>https://www.modalai.com/pages/us-drone-manufacturers</t>
  </si>
  <si>
    <t>Advanced Aircraft Company</t>
  </si>
  <si>
    <t>https://advancedaircraftcompany.com</t>
  </si>
  <si>
    <t>MOTE Aquaculture</t>
  </si>
  <si>
    <t>https://mote.org/research/program/marine-fresh-water-aquaculture</t>
  </si>
  <si>
    <t>Sentera</t>
  </si>
  <si>
    <t>https://sentera.shop/collections/complete-solutions</t>
  </si>
  <si>
    <t>SenseFly</t>
  </si>
  <si>
    <t>AgEagle</t>
  </si>
  <si>
    <t>MicaSense</t>
  </si>
  <si>
    <t>https://micasense.com/</t>
  </si>
  <si>
    <t>Oceanium</t>
  </si>
  <si>
    <t>https://oceanium.world/</t>
  </si>
  <si>
    <t>SmartFiberAG</t>
  </si>
  <si>
    <t>https://www.smartfiber.de/en/</t>
  </si>
  <si>
    <t>See SeaCell™ fiber</t>
  </si>
  <si>
    <t>BlueEvolution</t>
  </si>
  <si>
    <t>https://www.blueevolution.com/</t>
  </si>
  <si>
    <t>General composting</t>
  </si>
  <si>
    <t>Brome Compost</t>
  </si>
  <si>
    <t>https://www.bromecompost.com/en</t>
  </si>
  <si>
    <t>Algenol</t>
  </si>
  <si>
    <t>https://www.algenol.com/</t>
  </si>
  <si>
    <t>Note: Algenol has received gov. grants in excess of $35M</t>
  </si>
  <si>
    <t>Algenol made a test bioenergy plant. Apparent failure.</t>
  </si>
  <si>
    <t>Spira Inc.</t>
  </si>
  <si>
    <t>https://www.spirainc.com/</t>
  </si>
  <si>
    <t>Other Kelp or ALgae Products</t>
  </si>
  <si>
    <t>Heliae</t>
  </si>
  <si>
    <t>Ale Systems LLC</t>
  </si>
  <si>
    <t>IHI Corp</t>
  </si>
  <si>
    <t>Genifuel Corp</t>
  </si>
  <si>
    <t>MacrioBioCrude Project</t>
  </si>
  <si>
    <t>Aurora Algae</t>
  </si>
  <si>
    <t>Pond Biofuels</t>
  </si>
  <si>
    <t>Subitec</t>
  </si>
  <si>
    <t>See Algae Technology (SAT)</t>
  </si>
  <si>
    <t>BFS Biofuel</t>
  </si>
  <si>
    <t>http://cellana.com/</t>
  </si>
  <si>
    <t>Muradel [apparently went out-of-business?]</t>
  </si>
  <si>
    <t>Cellana [possibly out-of-business]</t>
  </si>
  <si>
    <t>Triton Algae Innovation</t>
  </si>
  <si>
    <t>https://www.tritonai.com/</t>
  </si>
  <si>
    <t>Ecoduna</t>
  </si>
  <si>
    <t>https://jongerius-ecoduna.at/en/</t>
  </si>
  <si>
    <t>Specim</t>
  </si>
  <si>
    <t>https://www.specim.fi/airborne/</t>
  </si>
  <si>
    <t>https://theoceancleanup.com/</t>
  </si>
  <si>
    <t>The Ocean Cleanup</t>
  </si>
  <si>
    <t>Team Seas</t>
  </si>
  <si>
    <t>https://teamseas.org/</t>
  </si>
  <si>
    <t>Orb Aerospace</t>
  </si>
  <si>
    <t>Home - Orb Aerospace</t>
  </si>
  <si>
    <t>Funded in part by a Thiel Fellowship</t>
  </si>
  <si>
    <t>Nowports</t>
  </si>
  <si>
    <t>Nowports | Facilitate your international trade</t>
  </si>
  <si>
    <t>Zeno Power</t>
  </si>
  <si>
    <t>small/modular nuclear reactors -- commercial availability doubtful</t>
  </si>
  <si>
    <t>TerraForm Industries</t>
  </si>
  <si>
    <t>https://terraformindustries.com</t>
  </si>
  <si>
    <t>Seemingly very strong team, claims to be able to convert sun and air to cheap natural gas</t>
  </si>
  <si>
    <t>Maritime industries use unmanned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It may not be worth bothering with these organizations for two reasons: (1) the products will be far more expensive and in excess of what you may need for, say, kelp cultivation (I think...) and (2) there will probably be additional (and possibly impossible-to-overcome) bureaucratic hurdles involved with procurement from them.</t>
  </si>
  <si>
    <t>UArV</t>
  </si>
  <si>
    <t>UArV Comps.</t>
  </si>
  <si>
    <t>UAqV</t>
  </si>
  <si>
    <t>UAqV Comps</t>
  </si>
  <si>
    <t>Env.Rem.</t>
  </si>
  <si>
    <t>Environmental Remediation</t>
  </si>
  <si>
    <t>Development Note</t>
  </si>
  <si>
    <t>Probably should split this into 2 pages: 1 for big data services (analytics &amp; AI solns) and another for sat-coms &amp; tele-coms</t>
  </si>
  <si>
    <t>Unmanned Aerial Vehicles</t>
  </si>
  <si>
    <t>Components for Unmanned Aerial Vehicles</t>
  </si>
  <si>
    <t>Agr.</t>
  </si>
  <si>
    <t>Small-Scale Agriculture</t>
  </si>
  <si>
    <t>This sheet is for small-scale, modular (and typically very capital intensive) agricultural facilities that might be suitable for aquatic structures</t>
  </si>
  <si>
    <t>IronOx</t>
  </si>
  <si>
    <t>https://ironox.com/</t>
  </si>
  <si>
    <t>BloomAgro</t>
  </si>
  <si>
    <t>https://bloom-agro.com/</t>
  </si>
  <si>
    <t>Vertical Oceans</t>
  </si>
  <si>
    <t>https://www.verticaloceans.blue/</t>
  </si>
  <si>
    <t>Enzootic</t>
  </si>
  <si>
    <t>https://enzootic.com/</t>
  </si>
  <si>
    <t>Template</t>
  </si>
  <si>
    <t>Tmplt</t>
  </si>
  <si>
    <t>Template used for adding content-containing sheets to the book.</t>
  </si>
  <si>
    <t>Not made</t>
  </si>
  <si>
    <t>Data</t>
  </si>
  <si>
    <t>Big Data, Analytics and AI Solutions</t>
  </si>
  <si>
    <t>Seeq Corporation</t>
  </si>
  <si>
    <t>https://www.seeq.com/</t>
  </si>
  <si>
    <t>Sat&amp;Comms</t>
  </si>
  <si>
    <t>Maersk</t>
  </si>
  <si>
    <t>Seafloatech</t>
  </si>
  <si>
    <t>https://www.seafloatech.com/en-gb/home</t>
  </si>
  <si>
    <t>Stillstrom</t>
  </si>
  <si>
    <t>Salmar</t>
  </si>
  <si>
    <t>Fish farming</t>
  </si>
  <si>
    <t>shellfish/
Mollusks</t>
  </si>
  <si>
    <t>Encourage Capital</t>
  </si>
  <si>
    <t>Venture Capital</t>
  </si>
  <si>
    <t>Coauthored the "Towards a Blue Revolution" paper</t>
  </si>
  <si>
    <t>Bakkafrost</t>
  </si>
  <si>
    <t>Grieg Seafood</t>
  </si>
  <si>
    <t>Marine Harvest</t>
  </si>
  <si>
    <t>Norway Royal Salmon</t>
  </si>
  <si>
    <t>Lerøy</t>
  </si>
  <si>
    <t>Kampachi Farms, LLC</t>
  </si>
  <si>
    <t>Blue Ocean Mariculture</t>
  </si>
  <si>
    <t>OpenBlue Cobia</t>
  </si>
  <si>
    <t>Earth Ocean Farms</t>
  </si>
  <si>
    <t>Ocean Farm S.A.</t>
  </si>
  <si>
    <t>Martec</t>
  </si>
  <si>
    <t>Indigo Seafood</t>
  </si>
  <si>
    <t>Cultivating various plants, macroalgaes (ex. Kelp), and aquatic animals in the ocean for human consumption or other economic uses is an ancient form of economic activity (dating back into prehistory) and is termed aquaculture or mariculture (from the Latin words for "water" and "sea" respectively). 
Common crops and animals in mariculture include:
• Macroalgaes like kelp
• Shellfish
• Lobsters and crabs
• Various coastal fish, such as the steelhead trout.
Historically mariculture has taken place in bays and inlets in shallow coastal waters, but recently there have been attempts at creating oceanic farms in deeper coastal regions or off the continental shelves entirely. If achieved, this would allow vast areas of the ocean that are otherwise "deserts" (in the sense of harboring little life) to become massive farms that could provide cheap, healthy, sustainable food for the Earth's growing population while also providing alternative sources of energy, such as biofuels, and even facilitating the remediation of other terrestrial ecosystems, such as by replacing "slash-and-burn" agriculture in the tropics. Or, at least, this is the goal.</t>
  </si>
  <si>
    <t xml:space="preserve">Satellite technology can be leveraged for a variety of maritime purposes, including
• Internet access, such as through SpaceX's Starlink constellation
• Satellite imaging to prepare for storms, improve navigation efficiency and identify large-scale algal blooms
• Navigation such as through the Global Positioning Satellite (GPS) constellation.
At the moment there are only a handful of successful active satellite constellations, but in the last 16 years there has been rapid increase in private-sector funding and entrepreurial activity in this sector of the economy. This new activity may yield great gains but it also poses risks, since dysfunctional satellites can collide with other satellites or debris, and the resulting collision can lead to even more debris.
As you can imagine, most (or perhaps all) satellite constellations can have military and national security uses and their services can be extremely expensive, so don't expect to be able to access too many of the services on this list. 
</t>
  </si>
  <si>
    <t>Advocacy and Non-profit Orgs in this Space</t>
  </si>
  <si>
    <t>ActPrjcts</t>
  </si>
  <si>
    <t>NPOs</t>
  </si>
  <si>
    <t>Helion</t>
  </si>
  <si>
    <t>Helion | First to fusion (helionenergy.com)</t>
  </si>
  <si>
    <t>Wisk</t>
  </si>
  <si>
    <t>https://wisk.aero/about/</t>
  </si>
  <si>
    <t>Green Seafarms</t>
  </si>
  <si>
    <t>http://www.seagreensfarms.com/</t>
  </si>
  <si>
    <t>Kelp Blue</t>
  </si>
  <si>
    <t>Kraken robotics</t>
  </si>
  <si>
    <t>Kraken Robotics</t>
  </si>
  <si>
    <t>Ocean Era</t>
  </si>
  <si>
    <t>Pacifico Aquaculture</t>
  </si>
  <si>
    <t>Open Blue Sea Farms</t>
  </si>
  <si>
    <t>Innovasea</t>
  </si>
  <si>
    <t>Forever Oceans</t>
  </si>
  <si>
    <t>Aquabiotech Group</t>
  </si>
  <si>
    <t>Lepton</t>
  </si>
  <si>
    <t>Kymeta</t>
  </si>
  <si>
    <t>Sophic Capital</t>
  </si>
  <si>
    <t>Capital Markets Advisory</t>
  </si>
  <si>
    <t>https://sophiccapital.com/</t>
  </si>
  <si>
    <t>Involved with Kraken Robotics somehow</t>
  </si>
  <si>
    <t>Kongsberg Group</t>
  </si>
  <si>
    <t>https://www.kongsberg.com/maritime/products/marine-robotics/</t>
  </si>
  <si>
    <t>https://krakenrobotics.com/</t>
  </si>
  <si>
    <t>Seamor Marine</t>
  </si>
  <si>
    <t>https://seamor.com/</t>
  </si>
  <si>
    <t>Marine Technology Society</t>
  </si>
  <si>
    <t>https://www.mtsociety.org/</t>
  </si>
  <si>
    <t>https://oceansupercluster.ca/</t>
  </si>
  <si>
    <t>Energize Ventures</t>
  </si>
  <si>
    <t>https://www.energize.vc/</t>
  </si>
  <si>
    <t>Mark Tomasovic, who works here, sometimes tweets about big mariculture projects</t>
  </si>
  <si>
    <t>http://encouragecapital.com/</t>
  </si>
  <si>
    <t>Product class A</t>
  </si>
  <si>
    <t>Product class B</t>
  </si>
  <si>
    <t>Product class C</t>
  </si>
  <si>
    <t>Service Alpha</t>
  </si>
  <si>
    <t>Service Beta</t>
  </si>
  <si>
    <t>Industry Listings and Events</t>
  </si>
  <si>
    <t>Acme Inc.</t>
  </si>
  <si>
    <t>Acme Ocean</t>
  </si>
  <si>
    <t>Steve Zissou Institute</t>
  </si>
  <si>
    <t>Lego</t>
  </si>
  <si>
    <t>Lego Atlantis Group</t>
  </si>
  <si>
    <t>Lego Aquanauts</t>
  </si>
  <si>
    <t>Wingdings Flag</t>
  </si>
  <si>
    <t>ü</t>
  </si>
  <si>
    <t>û</t>
  </si>
  <si>
    <t>Describe what this page is about here. How does the subject of this page relate to a bigger picture (economic, technological, ecological etc.)? Also potential describe the flag columns in this template</t>
  </si>
  <si>
    <t>asb</t>
  </si>
  <si>
    <t>Sealab 2020</t>
  </si>
  <si>
    <t>Example Org</t>
  </si>
  <si>
    <t>Another Example Org</t>
  </si>
  <si>
    <t>Active Protoseasteading and Seasteading Projects</t>
  </si>
  <si>
    <t>https://www.garmin.com/en-US/c/marine</t>
  </si>
  <si>
    <t>Garmin</t>
  </si>
  <si>
    <t>https://www.nkt.com/</t>
  </si>
  <si>
    <t>Subsea Power Transmission</t>
  </si>
  <si>
    <t>NKT</t>
  </si>
  <si>
    <t>RovCO</t>
  </si>
  <si>
    <t>https://www.rovco.com/services/rov/</t>
  </si>
  <si>
    <t>ROVCO</t>
  </si>
  <si>
    <t>https://www.rovco.com/technology/</t>
  </si>
  <si>
    <t>Vattenfall</t>
  </si>
  <si>
    <t>Country of Sweden</t>
  </si>
  <si>
    <t>https://group.vattenfall.com/</t>
  </si>
  <si>
    <t>Silvercliff Capital</t>
  </si>
  <si>
    <t>https://www.silvercliffcapital.com/</t>
  </si>
  <si>
    <t>Shiwen Yap, who has worked with Pronomos Capital and cofounded FlexBase, works here</t>
  </si>
  <si>
    <t>Oklo</t>
  </si>
  <si>
    <t>https://oklo.com/</t>
  </si>
  <si>
    <t>Moltex</t>
  </si>
  <si>
    <t>X-energy</t>
  </si>
  <si>
    <t>Nuscale</t>
  </si>
  <si>
    <t>Terrestrial Energy</t>
  </si>
  <si>
    <t>TerraPower</t>
  </si>
  <si>
    <t>Nuclean (fission or fusion)</t>
  </si>
  <si>
    <t>Valar Ventures</t>
  </si>
  <si>
    <t>Founders Fund</t>
  </si>
  <si>
    <t>https://valar.com/</t>
  </si>
  <si>
    <t>https://foundersfund.com/</t>
  </si>
  <si>
    <t>Peter Thiel is very interested in tech-enabled human expansion(?)</t>
  </si>
  <si>
    <r>
      <t xml:space="preserve">Economic activity on the oceans can leverage a variety of energy sources, however often with more difficulty, risk and expense than would otherwise be incurred if the same source were being harvested or generated on land.
Conventional combustion engines that burn hydrocarbons, such as fossil fuels (coal, oil, natural gas) or biofuels (such as dried woodchips or methane), can of course be used to power maritime activities. 
In addition there are a variety of renewable energy sources that can be harvested on the ocean, including:
• Solar (both photovoltaic and thermal)
• Wind
• Wave power
• Oceanic thermal energy conversion (OTEC)
• and possibly even geothermal (such as by placing thermoelectric generators near hydrothermal vents).
While there are also nuclear-powered sea-going vessels, that is beyond the scope of this document and unlikely to be accessible to any but the largest corporations, wealthiest individuals or nation-states. Nuclear firms are included, however, as their success (fingers crossed) or lack of success, will have consequences for a variety of investment and business development activities. For example, if energy becomes sufficiently cheap, then more desalination projects or projects for extracting rare elements from seawater may become more viable -- or at least </t>
    </r>
    <r>
      <rPr>
        <i/>
        <sz val="11"/>
        <color theme="1"/>
        <rFont val="Calibri"/>
        <family val="2"/>
        <scheme val="minor"/>
      </rPr>
      <t>less unlikely to fail</t>
    </r>
    <r>
      <rPr>
        <sz val="11"/>
        <color theme="1"/>
        <rFont val="Calibri"/>
        <family val="2"/>
        <scheme val="minor"/>
      </rPr>
      <t xml:space="preserve">. 
</t>
    </r>
  </si>
  <si>
    <t>Foundry Group</t>
  </si>
  <si>
    <t>https://www.foundrygroup.com/</t>
  </si>
  <si>
    <t>Invested in SoFar Ocean</t>
  </si>
  <si>
    <t>Union Square Ventures</t>
  </si>
  <si>
    <t>https://www.usv.com/</t>
  </si>
  <si>
    <t>Kairos Power</t>
  </si>
  <si>
    <t>Flexport</t>
  </si>
  <si>
    <t>https://www.maersk.com/</t>
  </si>
  <si>
    <t>Evergreen Marine Corp</t>
  </si>
  <si>
    <t>https://www.flexport.com/</t>
  </si>
  <si>
    <t>https://www.evergreen-marine.com/</t>
  </si>
  <si>
    <t>First Round</t>
  </si>
  <si>
    <t>https://firstround.com/</t>
  </si>
  <si>
    <t>Invested in Flexport</t>
  </si>
  <si>
    <t>Invested in Flexport; Peter Thiel is very interested in tech-enabled human expansion(?)</t>
  </si>
  <si>
    <t xml:space="preserve">Unmanned aquatic vehicles (UAVs) typically carry specialized mechanisms or devices to accomplish a special set of tasks. This specialized hardware is often called the "payload" of the UAV. Examples of these payloads include
- acoustic "modems" for transmitting information using pressure waves
- chemical analysis tools, such as spectrometers
- cameras, including the infrared and ultraviolet ranges
- Temperature and pressure sensors
- SONAR and LIDAR for probing the nearby environment and mapping it
- special mechanical arms for manipulating the nearby environment.
In addition to the payloads that perform these special, mission-oriented tasks, there are several components which are common across most or all UAVs, including
- A pressurized hull
- A battery system
- Mechanical system for generating thrust (motor, propellers)
- Mechanical system for steering the craft
- Electronics for coordinating the system as a whole, usually referred to as a microcontroller system that includes a central-processing unit or (CPU) that manages the robot's "memory", evaluates inputs and follows instructions.
</t>
  </si>
  <si>
    <t>Seaphia</t>
  </si>
  <si>
    <t>https://www.seaphia.blue/</t>
  </si>
  <si>
    <t>Gov. Compliance and SEZ Legal Help</t>
  </si>
  <si>
    <t>Atlantis Sea Colony</t>
  </si>
  <si>
    <t>http://atlantisseacolony.com/</t>
  </si>
  <si>
    <t>Ventive Float House</t>
  </si>
  <si>
    <t>https://ventivefloathouse.com/</t>
  </si>
  <si>
    <t>BoxOne</t>
  </si>
  <si>
    <t>https://boxone.xyz/about</t>
  </si>
  <si>
    <t>Isabelle Simpson, someone who is followed by many in the gov. innovation space, works as the Ops Mngnr here</t>
  </si>
  <si>
    <t>Oceanix</t>
  </si>
  <si>
    <t>https://oceanixcity.com/</t>
  </si>
  <si>
    <t>Fugro</t>
  </si>
  <si>
    <t>General Dynamics Corporation</t>
  </si>
  <si>
    <t>International Submarine Engineering</t>
  </si>
  <si>
    <t>L3Harris Technologies</t>
  </si>
  <si>
    <t>Oceaneering, Inc</t>
  </si>
  <si>
    <t>Airmar</t>
  </si>
  <si>
    <t>https://www.airmar.com/index.html</t>
  </si>
  <si>
    <t>https://capricornllc.com/</t>
  </si>
  <si>
    <t>Capricorn Investment Group</t>
  </si>
  <si>
    <t>Form Energy</t>
  </si>
  <si>
    <t>Battery Systems &amp; Energy Storage</t>
  </si>
  <si>
    <t>Invested in several companies in this document, including SailDrone, SpaceX, Planet Labs, Redwood Materials, Helios &amp; more</t>
  </si>
  <si>
    <r>
      <t xml:space="preserve">This page lists fund-raising sources for unconventional and high-risk/high-reward projects. Organizations that offer conventional business loans are not included on this list, though you may be able to secure a loan from a conventional corporate bank if your project is normal enough, like a 3D mariculture farm nestled in a bay in Maine.
Venture capital is a form of private equity financing that is provided by firms to startups, early-stage and emerging companies that are deemed to have high growth potential.
A fellowship is uhh err it's like getting money from someone for a specific purpose? I don't really know.
A grant is a fund -- that is not required to be given back -- given for a specific purpose with the goal of a broader charitable or public benefit.
Other unconventional financing source: starting a cryptocoin and doing an "initial coin offering" (ICO), which requires an extremely rigorous understanding of the cryptocurrency space and </t>
    </r>
    <r>
      <rPr>
        <i/>
        <sz val="11"/>
        <color theme="1"/>
        <rFont val="Calibri"/>
        <family val="2"/>
        <scheme val="minor"/>
      </rPr>
      <t>associated legal/regulatory compliance, which are evolving month-to-month.</t>
    </r>
  </si>
  <si>
    <t>https://www.cottonwood.vc/approach-investment-criteria/</t>
  </si>
  <si>
    <t>Cottonwood Technology Fund</t>
  </si>
  <si>
    <t>Focus on hard-tech (as opposed to software); regional focus includes TX</t>
  </si>
  <si>
    <t>Newfund Capital</t>
  </si>
  <si>
    <t>"We invest in founders obsessed with realizing a vision that will have a major impact on the world we live in"</t>
  </si>
  <si>
    <t>https://newfundcap.com/</t>
  </si>
  <si>
    <t>Westly Group</t>
  </si>
  <si>
    <t>https://westlygroup.com/</t>
  </si>
  <si>
    <t>Invested in Planet Labs</t>
  </si>
  <si>
    <t>Advano</t>
  </si>
  <si>
    <t>https://www.advano.io/</t>
  </si>
  <si>
    <t>ScienceVest</t>
  </si>
  <si>
    <t>https://www.sciencevest.com/</t>
  </si>
  <si>
    <t>Eco Islands LLC</t>
  </si>
  <si>
    <t>https://ecoislandsllc.com/</t>
  </si>
  <si>
    <t>Are exploring some kind of partnership with Ocean Builders</t>
  </si>
  <si>
    <t>SeaCities Lab, part of the Cities Research Institute</t>
  </si>
  <si>
    <t>Griffith University, Australia</t>
  </si>
  <si>
    <t>https://www.seacities.org/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</si>
</sst>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x14ac:knownFonts="1">
    <font>
      <sz val="11"/>
      <color theme="1"/>
      <name val="Calibri"/>
      <family val="2"/>
      <scheme val="minor"/>
    </font>
    <font>
      <u/>
      <sz val="11"/>
      <color theme="10"/>
      <name val="Calibri"/>
      <family val="2"/>
      <scheme val="minor"/>
    </font>
    <font>
      <b/>
      <sz val="11"/>
      <color theme="1"/>
      <name val="Calibri"/>
      <family val="2"/>
      <scheme val="minor"/>
    </font>
    <font>
      <sz val="11"/>
      <color theme="1"/>
      <name val="Calibri"/>
      <family val="2"/>
      <scheme val="minor"/>
    </font>
    <font>
      <sz val="11"/>
      <color rgb="FF006100"/>
      <name val="Calibri"/>
      <family val="2"/>
      <scheme val="minor"/>
    </font>
    <font>
      <sz val="11"/>
      <color rgb="FF9C5700"/>
      <name val="Calibri"/>
      <family val="2"/>
      <scheme val="minor"/>
    </font>
    <font>
      <sz val="11"/>
      <name val="Calibri"/>
      <family val="2"/>
      <scheme val="minor"/>
    </font>
    <font>
      <sz val="10"/>
      <color theme="1"/>
      <name val="Calibri"/>
      <family val="2"/>
      <scheme val="minor"/>
    </font>
    <font>
      <sz val="8"/>
      <color theme="1"/>
      <name val="Calibri"/>
      <family val="2"/>
      <scheme val="minor"/>
    </font>
    <font>
      <i/>
      <sz val="11"/>
      <color theme="1"/>
      <name val="Calibri"/>
      <family val="2"/>
      <scheme val="minor"/>
    </font>
    <font>
      <b/>
      <sz val="11"/>
      <color rgb="FFFF0000"/>
      <name val="Calibri"/>
      <family val="2"/>
      <scheme val="minor"/>
    </font>
    <font>
      <sz val="11"/>
      <color theme="1"/>
      <name val="Wingdings"/>
      <charset val="2"/>
    </font>
  </fonts>
  <fills count="7">
    <fill>
      <patternFill patternType="none"/>
    </fill>
    <fill>
      <patternFill patternType="gray125"/>
    </fill>
    <fill>
      <patternFill patternType="solid">
        <fgColor rgb="FFC6EFCE"/>
      </patternFill>
    </fill>
    <fill>
      <patternFill patternType="solid">
        <fgColor rgb="FFFFEB9C"/>
      </patternFill>
    </fill>
    <fill>
      <patternFill patternType="solid">
        <fgColor theme="4" tint="0.79998168889431442"/>
        <bgColor indexed="64"/>
      </patternFill>
    </fill>
    <fill>
      <patternFill patternType="solid">
        <fgColor theme="4" tint="0.59999389629810485"/>
        <bgColor indexed="64"/>
      </patternFill>
    </fill>
    <fill>
      <patternFill patternType="solid">
        <fgColor rgb="FFFF0000"/>
        <bgColor indexed="64"/>
      </patternFill>
    </fill>
  </fills>
  <borders count="1">
    <border>
      <left/>
      <right/>
      <top/>
      <bottom/>
      <diagonal/>
    </border>
  </borders>
  <cellStyleXfs count="4">
    <xf numFmtId="0" fontId="0" fillId="0" borderId="0"/>
    <xf numFmtId="0" fontId="1" fillId="0" borderId="0" applyNumberFormat="0" applyFill="0" applyBorder="0" applyAlignment="0" applyProtection="0"/>
    <xf numFmtId="0" fontId="4" fillId="2" borderId="0" applyNumberFormat="0" applyBorder="0" applyAlignment="0" applyProtection="0"/>
    <xf numFmtId="0" fontId="5" fillId="3" borderId="0" applyNumberFormat="0" applyBorder="0" applyAlignment="0" applyProtection="0"/>
  </cellStyleXfs>
  <cellXfs count="53">
    <xf numFmtId="0" fontId="0" fillId="0" borderId="0" xfId="0"/>
    <xf numFmtId="0" fontId="1" fillId="0" borderId="0" xfId="1"/>
    <xf numFmtId="0" fontId="2" fillId="0" borderId="0" xfId="0" applyFont="1"/>
    <xf numFmtId="0" fontId="6" fillId="0" borderId="0" xfId="1" applyFont="1"/>
    <xf numFmtId="0" fontId="0" fillId="4" borderId="0" xfId="0" applyFill="1"/>
    <xf numFmtId="0" fontId="6" fillId="0" borderId="0" xfId="0" applyFont="1"/>
    <xf numFmtId="0" fontId="0" fillId="0" borderId="0" xfId="0"/>
    <xf numFmtId="0" fontId="3" fillId="0" borderId="0" xfId="3" applyFont="1" applyFill="1"/>
    <xf numFmtId="0" fontId="3" fillId="0" borderId="0" xfId="2" applyFont="1" applyFill="1"/>
    <xf numFmtId="0" fontId="0" fillId="0" borderId="0" xfId="0" applyFill="1"/>
    <xf numFmtId="0" fontId="2" fillId="0" borderId="0" xfId="0" applyFont="1" applyAlignment="1">
      <alignment vertical="center"/>
    </xf>
    <xf numFmtId="0" fontId="0" fillId="0" borderId="0" xfId="0"/>
    <xf numFmtId="0" fontId="0" fillId="0" borderId="0" xfId="0" applyFont="1"/>
    <xf numFmtId="0" fontId="0" fillId="0" borderId="0" xfId="0"/>
    <xf numFmtId="0" fontId="0" fillId="0" borderId="0" xfId="0"/>
    <xf numFmtId="0" fontId="0" fillId="0" borderId="0" xfId="0"/>
    <xf numFmtId="0" fontId="2" fillId="4" borderId="0" xfId="0" applyFont="1" applyFill="1"/>
    <xf numFmtId="0" fontId="10" fillId="0" borderId="0" xfId="0" applyFont="1"/>
    <xf numFmtId="0" fontId="0" fillId="6" borderId="0" xfId="0" applyFill="1"/>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0" fillId="0" borderId="0" xfId="0"/>
    <xf numFmtId="0" fontId="4" fillId="2" borderId="0" xfId="2"/>
    <xf numFmtId="0" fontId="0" fillId="0" borderId="0" xfId="0"/>
    <xf numFmtId="0" fontId="0" fillId="0" borderId="0" xfId="0"/>
    <xf numFmtId="0" fontId="11" fillId="0" borderId="0" xfId="0" applyFont="1"/>
    <xf numFmtId="0" fontId="0" fillId="0" borderId="0" xfId="0"/>
    <xf numFmtId="0" fontId="0" fillId="0" borderId="0" xfId="0"/>
    <xf numFmtId="0" fontId="0" fillId="0" borderId="0" xfId="0"/>
    <xf numFmtId="0" fontId="0" fillId="0" borderId="0" xfId="0" applyAlignment="1">
      <alignment horizontal="center"/>
    </xf>
    <xf numFmtId="0" fontId="1" fillId="4" borderId="0" xfId="1" applyFill="1" applyBorder="1"/>
    <xf numFmtId="0" fontId="0" fillId="0" borderId="0" xfId="0"/>
    <xf numFmtId="0" fontId="0" fillId="0" borderId="0" xfId="0"/>
    <xf numFmtId="0" fontId="6" fillId="0" borderId="0" xfId="0" applyFont="1" applyFill="1"/>
    <xf numFmtId="0" fontId="1" fillId="0" borderId="0" xfId="1" applyFill="1"/>
    <xf numFmtId="0" fontId="0" fillId="0" borderId="0" xfId="0"/>
    <xf numFmtId="0" fontId="0" fillId="0" borderId="0" xfId="0"/>
    <xf numFmtId="0" fontId="2" fillId="0" borderId="0" xfId="0" applyFont="1" applyAlignment="1">
      <alignment horizontal="center"/>
    </xf>
    <xf numFmtId="0" fontId="0" fillId="0" borderId="0" xfId="0" applyFill="1" applyBorder="1"/>
    <xf numFmtId="0" fontId="0" fillId="0" borderId="0" xfId="0" applyAlignment="1">
      <alignment wrapText="1"/>
    </xf>
    <xf numFmtId="0" fontId="0" fillId="0" borderId="0" xfId="0" applyAlignment="1">
      <alignment horizontal="center"/>
    </xf>
    <xf numFmtId="0" fontId="0" fillId="0" borderId="0" xfId="0" applyAlignment="1">
      <alignment horizontal="left" vertical="top" wrapText="1"/>
    </xf>
    <xf numFmtId="0" fontId="2" fillId="0" borderId="0" xfId="0" applyFont="1" applyAlignment="1">
      <alignment horizontal="left" vertical="top" wrapText="1"/>
    </xf>
    <xf numFmtId="0" fontId="0" fillId="0" borderId="0" xfId="0" applyFont="1" applyAlignment="1">
      <alignment horizontal="center"/>
    </xf>
    <xf numFmtId="0" fontId="7" fillId="4" borderId="0" xfId="0" applyFont="1" applyFill="1" applyAlignment="1">
      <alignment horizontal="center" vertical="top" wrapText="1"/>
    </xf>
    <xf numFmtId="0" fontId="0" fillId="4" borderId="0" xfId="0" applyFill="1" applyAlignment="1">
      <alignment horizontal="center"/>
    </xf>
    <xf numFmtId="0" fontId="0" fillId="4" borderId="0" xfId="0" applyFill="1" applyAlignment="1">
      <alignment horizontal="center" vertical="top"/>
    </xf>
    <xf numFmtId="0" fontId="8" fillId="4" borderId="0" xfId="0" applyFont="1" applyFill="1" applyAlignment="1">
      <alignment horizontal="center" vertical="top" wrapText="1"/>
    </xf>
    <xf numFmtId="0" fontId="2" fillId="5" borderId="0" xfId="0" applyFont="1" applyFill="1" applyAlignment="1">
      <alignment horizontal="center"/>
    </xf>
  </cellXfs>
  <cellStyles count="4">
    <cellStyle name="Good" xfId="2" builtinId="26"/>
    <cellStyle name="Hyperlink" xfId="1" builtinId="8"/>
    <cellStyle name="Neutral" xfId="3" builtinId="2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24.jpeg"/><Relationship Id="rId2" Type="http://schemas.openxmlformats.org/officeDocument/2006/relationships/image" Target="../media/image23.png"/><Relationship Id="rId1" Type="http://schemas.openxmlformats.org/officeDocument/2006/relationships/image" Target="../media/image22.jpeg"/></Relationships>
</file>

<file path=xl/drawings/_rels/drawing11.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jpeg"/></Relationships>
</file>

<file path=xl/drawings/_rels/drawing12.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jpeg"/></Relationships>
</file>

<file path=xl/drawings/_rels/drawing15.xml.rels><?xml version="1.0" encoding="UTF-8" standalone="yes"?>
<Relationships xmlns="http://schemas.openxmlformats.org/package/2006/relationships"><Relationship Id="rId2" Type="http://schemas.openxmlformats.org/officeDocument/2006/relationships/image" Target="../media/image37.jpeg"/><Relationship Id="rId1" Type="http://schemas.openxmlformats.org/officeDocument/2006/relationships/image" Target="../media/image36.jpeg"/></Relationships>
</file>

<file path=xl/drawings/_rels/drawing17.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 Id="rId4" Type="http://schemas.openxmlformats.org/officeDocument/2006/relationships/image" Target="../media/image4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jpe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jpeg"/><Relationship Id="rId1" Type="http://schemas.openxmlformats.org/officeDocument/2006/relationships/image" Target="../media/image8.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jpeg"/><Relationship Id="rId2" Type="http://schemas.openxmlformats.org/officeDocument/2006/relationships/image" Target="../media/image13.jpeg"/><Relationship Id="rId1" Type="http://schemas.openxmlformats.org/officeDocument/2006/relationships/image" Target="../media/image12.jpeg"/><Relationship Id="rId4" Type="http://schemas.openxmlformats.org/officeDocument/2006/relationships/image" Target="../media/image15.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jpeg"/><Relationship Id="rId2" Type="http://schemas.openxmlformats.org/officeDocument/2006/relationships/image" Target="../media/image17.png"/><Relationship Id="rId1" Type="http://schemas.openxmlformats.org/officeDocument/2006/relationships/image" Target="../media/image16.jpeg"/><Relationship Id="rId4" Type="http://schemas.openxmlformats.org/officeDocument/2006/relationships/image" Target="../media/image19.jpeg"/></Relationships>
</file>

<file path=xl/drawings/_rels/drawing9.xml.rels><?xml version="1.0" encoding="UTF-8" standalone="yes"?>
<Relationships xmlns="http://schemas.openxmlformats.org/package/2006/relationships"><Relationship Id="rId2" Type="http://schemas.openxmlformats.org/officeDocument/2006/relationships/image" Target="../media/image21.jpeg"/><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xdr:from>
      <xdr:col>0</xdr:col>
      <xdr:colOff>590550</xdr:colOff>
      <xdr:row>0</xdr:row>
      <xdr:rowOff>171450</xdr:rowOff>
    </xdr:from>
    <xdr:to>
      <xdr:col>4</xdr:col>
      <xdr:colOff>4000500</xdr:colOff>
      <xdr:row>21</xdr:row>
      <xdr:rowOff>80596</xdr:rowOff>
    </xdr:to>
    <xdr:sp macro="" textlink="">
      <xdr:nvSpPr>
        <xdr:cNvPr id="2" name="TextBox 1">
          <a:extLst>
            <a:ext uri="{FF2B5EF4-FFF2-40B4-BE49-F238E27FC236}">
              <a16:creationId xmlns:a16="http://schemas.microsoft.com/office/drawing/2014/main" id="{036CB8C7-D5FF-4EBB-8028-2EDB8E5090E8}"/>
            </a:ext>
          </a:extLst>
        </xdr:cNvPr>
        <xdr:cNvSpPr txBox="1"/>
      </xdr:nvSpPr>
      <xdr:spPr>
        <a:xfrm>
          <a:off x="590550" y="171450"/>
          <a:ext cx="10106758" cy="35286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Document Name: Open-Source</a:t>
          </a:r>
          <a:r>
            <a:rPr lang="en-US" sz="1200" b="1" baseline="0"/>
            <a:t> </a:t>
          </a:r>
          <a:r>
            <a:rPr lang="en-US" sz="1200" b="1"/>
            <a:t>Resources for Maritime Business Ventures</a:t>
          </a:r>
        </a:p>
        <a:p>
          <a:endParaRPr lang="en-US" sz="1100"/>
        </a:p>
        <a:p>
          <a:r>
            <a:rPr lang="en-US" sz="1100"/>
            <a:t>First made by Steve</a:t>
          </a:r>
          <a:r>
            <a:rPr lang="en-US" sz="1100" baseline="0"/>
            <a:t> J. Lowery</a:t>
          </a:r>
          <a:endParaRPr lang="en-US" sz="1100"/>
        </a:p>
        <a:p>
          <a:r>
            <a:rPr lang="en-US" sz="1100"/>
            <a:t>12/19/2021</a:t>
          </a:r>
        </a:p>
        <a:p>
          <a:r>
            <a:rPr lang="en-US" sz="1100"/>
            <a:t>Last updated 2/10/2022</a:t>
          </a:r>
        </a:p>
        <a:p>
          <a:endParaRPr lang="en-US" sz="1100" baseline="0"/>
        </a:p>
        <a:p>
          <a:r>
            <a:rPr lang="en-US" sz="1100" baseline="0"/>
            <a:t>Description: This document was made to consolidate useful information for people interested in getting started in a variety of maritime industries. This was made by someone who is NOT an expert in any of these industries, but is trying to understand them, possibly in order to create a product in a very narrow economic niche. Given this, the information contained herein should not be considered comprehensive or even very accurate or useful. Please refer to the document license to the right. </a:t>
          </a:r>
        </a:p>
        <a:p>
          <a:endParaRPr lang="en-US" sz="1100" baseline="0"/>
        </a:p>
        <a:p>
          <a:r>
            <a:rPr lang="en-US" sz="1100" baseline="0"/>
            <a:t>An organization may be listed several times in this document on separate pages if that organization is involved in each of those distinct areas. For example, SpaceX is both an internet service provider (through its Starlink satellite constellation) and is also involved with oceanic space launches (as it develops ocean-going vessels that can be used to both launch spacecraft and retrieve returning spacecraft); In this case then, SpaceX is listed both in the page titled "Satellite Imagery, Communications..." and also the page titled "Aerospace". </a:t>
          </a:r>
          <a:br>
            <a:rPr lang="en-US" sz="1100" baseline="0"/>
          </a:br>
          <a:endParaRPr lang="en-US" sz="1100" baseline="0"/>
        </a:p>
        <a:p>
          <a:endParaRPr lang="en-US" sz="1100" baseline="0"/>
        </a:p>
        <a:p>
          <a:r>
            <a:rPr lang="en-US" sz="1100" baseline="0"/>
            <a:t>Version information: V0.13</a:t>
          </a:r>
        </a:p>
        <a:p>
          <a:endParaRPr lang="en-US" sz="1100" baseline="0"/>
        </a:p>
        <a:p>
          <a:r>
            <a:rPr lang="en-US" sz="1100" baseline="0"/>
            <a:t>Version step-up note: Document still in "pre-alpha" phase. </a:t>
          </a:r>
          <a:endParaRPr lang="en-US" sz="1100" baseline="0">
            <a:solidFill>
              <a:schemeClr val="dk1"/>
            </a:solidFill>
            <a:effectLst/>
            <a:latin typeface="+mn-lt"/>
            <a:ea typeface="+mn-ea"/>
            <a:cs typeface="+mn-cs"/>
          </a:endParaRPr>
        </a:p>
        <a:p>
          <a:endParaRPr lang="en-US" sz="1100" baseline="0"/>
        </a:p>
        <a:p>
          <a:endParaRPr lang="en-US" sz="1100" baseline="0"/>
        </a:p>
        <a:p>
          <a:endParaRPr lang="en-US" sz="1100" baseline="0"/>
        </a:p>
        <a:p>
          <a:endParaRPr lang="en-US" sz="1100" baseline="0"/>
        </a:p>
        <a:p>
          <a:endParaRPr lang="en-US" sz="1100" baseline="0"/>
        </a:p>
        <a:p>
          <a:endParaRPr lang="en-US" sz="1100"/>
        </a:p>
      </xdr:txBody>
    </xdr:sp>
    <xdr:clientData/>
  </xdr:twoCellAnchor>
  <xdr:twoCellAnchor>
    <xdr:from>
      <xdr:col>4</xdr:col>
      <xdr:colOff>4562475</xdr:colOff>
      <xdr:row>0</xdr:row>
      <xdr:rowOff>152400</xdr:rowOff>
    </xdr:from>
    <xdr:to>
      <xdr:col>10</xdr:col>
      <xdr:colOff>342900</xdr:colOff>
      <xdr:row>21</xdr:row>
      <xdr:rowOff>123825</xdr:rowOff>
    </xdr:to>
    <xdr:sp macro="" textlink="">
      <xdr:nvSpPr>
        <xdr:cNvPr id="3" name="TextBox 2">
          <a:extLst>
            <a:ext uri="{FF2B5EF4-FFF2-40B4-BE49-F238E27FC236}">
              <a16:creationId xmlns:a16="http://schemas.microsoft.com/office/drawing/2014/main" id="{810A3944-1F08-4D23-8516-D9DB00021A4B}"/>
            </a:ext>
          </a:extLst>
        </xdr:cNvPr>
        <xdr:cNvSpPr txBox="1"/>
      </xdr:nvSpPr>
      <xdr:spPr>
        <a:xfrm>
          <a:off x="11258550" y="152400"/>
          <a:ext cx="7581900" cy="35909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baseline="0"/>
            <a:t>MIT License</a:t>
          </a:r>
        </a:p>
        <a:p>
          <a:endParaRPr lang="en-US" sz="1100" baseline="0"/>
        </a:p>
        <a:p>
          <a:r>
            <a:rPr lang="en-US" sz="1100" baseline="0"/>
            <a:t>(beginning of license)</a:t>
          </a:r>
        </a:p>
        <a:p>
          <a:endParaRPr lang="en-US" sz="1100" baseline="0"/>
        </a:p>
        <a:p>
          <a:r>
            <a:rPr lang="en-US"/>
            <a:t>Copyright © 2022 Stephen Judd</a:t>
          </a:r>
          <a:r>
            <a:rPr lang="en-US" baseline="0"/>
            <a:t> Lowery</a:t>
          </a:r>
        </a:p>
        <a:p>
          <a:endParaRPr lang="en-US"/>
        </a:p>
        <a:p>
          <a:r>
            <a:rPr lang="en-US"/>
            <a:t>Permission is hereby granted, free of charge, to any person obtaining a copy of this file (the "Document"), to deal in the Document without restriction, including without limitation the rights to use, copy, modify, merge, publish, distribute, sublicense, and/or sell copies of the Document, and to permit persons to whom the Document is furnished to do so, subject to the following conditions:</a:t>
          </a:r>
        </a:p>
        <a:p>
          <a:endParaRPr lang="en-US"/>
        </a:p>
        <a:p>
          <a:r>
            <a:rPr lang="en-US"/>
            <a:t>The above copyright notice and this permission notice shall be included in all copies or substantial portions of the Document.</a:t>
          </a:r>
        </a:p>
        <a:p>
          <a:endParaRPr lang="en-US"/>
        </a:p>
        <a:p>
          <a:r>
            <a:rPr lang="en-US"/>
            <a:t>THE DOCUMENT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DOCUMENT OR THE USE OR OTHER DEALINGS IN THE DOCUMENT.</a:t>
          </a:r>
        </a:p>
        <a:p>
          <a:br>
            <a:rPr lang="en-US" sz="1100" baseline="0"/>
          </a:br>
          <a:r>
            <a:rPr lang="en-US" sz="1100" baseline="0"/>
            <a:t>(end of license)</a:t>
          </a:r>
          <a:br>
            <a:rPr lang="en-US" sz="1100" baseline="0"/>
          </a:br>
          <a:endParaRPr lang="en-US" sz="1100" baseline="0"/>
        </a:p>
        <a:p>
          <a:endParaRPr lang="en-US" sz="1100" baseline="0"/>
        </a:p>
        <a:p>
          <a:endParaRPr lang="en-US" sz="1100" baseline="0"/>
        </a:p>
        <a:p>
          <a:endParaRPr lang="en-US" sz="1100" baseline="0"/>
        </a:p>
        <a:p>
          <a:r>
            <a:rPr lang="en-US" sz="1100" baseline="0"/>
            <a:t>Quote: " "</a:t>
          </a:r>
        </a:p>
        <a:p>
          <a:endParaRPr lang="en-US" sz="1100" baseline="0"/>
        </a:p>
        <a:p>
          <a:endParaRPr lang="en-US" sz="1100"/>
        </a:p>
      </xdr:txBody>
    </xdr:sp>
    <xdr:clientData/>
  </xdr:twoCellAnchor>
  <xdr:twoCellAnchor editAs="oneCell">
    <xdr:from>
      <xdr:col>0</xdr:col>
      <xdr:colOff>495300</xdr:colOff>
      <xdr:row>63</xdr:row>
      <xdr:rowOff>171449</xdr:rowOff>
    </xdr:from>
    <xdr:to>
      <xdr:col>4</xdr:col>
      <xdr:colOff>3267075</xdr:colOff>
      <xdr:row>88</xdr:row>
      <xdr:rowOff>142874</xdr:rowOff>
    </xdr:to>
    <xdr:pic>
      <xdr:nvPicPr>
        <xdr:cNvPr id="4" name="Picture 3" descr="The Seasteading Institute | LinkedIn">
          <a:extLst>
            <a:ext uri="{FF2B5EF4-FFF2-40B4-BE49-F238E27FC236}">
              <a16:creationId xmlns:a16="http://schemas.microsoft.com/office/drawing/2014/main" id="{EABF7A57-DA81-47C3-A4E2-8E5D89AA303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95300" y="8743949"/>
          <a:ext cx="9467850" cy="4733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4133662</xdr:colOff>
      <xdr:row>64</xdr:row>
      <xdr:rowOff>133350</xdr:rowOff>
    </xdr:from>
    <xdr:to>
      <xdr:col>6</xdr:col>
      <xdr:colOff>304800</xdr:colOff>
      <xdr:row>88</xdr:row>
      <xdr:rowOff>171450</xdr:rowOff>
    </xdr:to>
    <xdr:pic>
      <xdr:nvPicPr>
        <xdr:cNvPr id="5" name="Picture 4" descr="Silicon Valley Is Letting Go of Its Techie Island Fantasies | WIRED">
          <a:extLst>
            <a:ext uri="{FF2B5EF4-FFF2-40B4-BE49-F238E27FC236}">
              <a16:creationId xmlns:a16="http://schemas.microsoft.com/office/drawing/2014/main" id="{1FF8EAED-8F7D-471F-B349-DCFAFF4CFAD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829737" y="8896350"/>
          <a:ext cx="8191688" cy="461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7327</xdr:colOff>
      <xdr:row>22</xdr:row>
      <xdr:rowOff>78031</xdr:rowOff>
    </xdr:from>
    <xdr:to>
      <xdr:col>4</xdr:col>
      <xdr:colOff>14654</xdr:colOff>
      <xdr:row>24</xdr:row>
      <xdr:rowOff>187569</xdr:rowOff>
    </xdr:to>
    <xdr:sp macro="" textlink="">
      <xdr:nvSpPr>
        <xdr:cNvPr id="6" name="TextBox 5">
          <a:extLst>
            <a:ext uri="{FF2B5EF4-FFF2-40B4-BE49-F238E27FC236}">
              <a16:creationId xmlns:a16="http://schemas.microsoft.com/office/drawing/2014/main" id="{EC0A2186-BC37-42B3-AE94-D200869E316D}"/>
            </a:ext>
          </a:extLst>
        </xdr:cNvPr>
        <xdr:cNvSpPr txBox="1"/>
      </xdr:nvSpPr>
      <xdr:spPr>
        <a:xfrm>
          <a:off x="3157904" y="4269031"/>
          <a:ext cx="3553558" cy="490538"/>
        </a:xfrm>
        <a:prstGeom prst="rect">
          <a:avLst/>
        </a:prstGeom>
        <a:solidFill>
          <a:schemeClr val="accent1">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a:t>Table of Contents</a:t>
          </a:r>
        </a:p>
      </xdr:txBody>
    </xdr:sp>
    <xdr:clientData/>
  </xdr:twoCellAnchor>
  <xdr:twoCellAnchor>
    <xdr:from>
      <xdr:col>6</xdr:col>
      <xdr:colOff>466725</xdr:colOff>
      <xdr:row>23</xdr:row>
      <xdr:rowOff>10886</xdr:rowOff>
    </xdr:from>
    <xdr:to>
      <xdr:col>23</xdr:col>
      <xdr:colOff>206828</xdr:colOff>
      <xdr:row>50</xdr:row>
      <xdr:rowOff>82323</xdr:rowOff>
    </xdr:to>
    <xdr:sp macro="" textlink="">
      <xdr:nvSpPr>
        <xdr:cNvPr id="7" name="TextBox 6">
          <a:extLst>
            <a:ext uri="{FF2B5EF4-FFF2-40B4-BE49-F238E27FC236}">
              <a16:creationId xmlns:a16="http://schemas.microsoft.com/office/drawing/2014/main" id="{E9BFCB66-EED0-4BDA-9C3A-D207D93D1DC9}"/>
            </a:ext>
          </a:extLst>
        </xdr:cNvPr>
        <xdr:cNvSpPr txBox="1"/>
      </xdr:nvSpPr>
      <xdr:spPr>
        <a:xfrm>
          <a:off x="19176546" y="4011386"/>
          <a:ext cx="10149568" cy="4452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endParaRPr lang="en-US" sz="1200" b="1"/>
        </a:p>
        <a:p>
          <a:endParaRPr lang="en-US" sz="1200" b="1" baseline="0"/>
        </a:p>
        <a:p>
          <a:r>
            <a:rPr lang="en-US" sz="1400" b="1" baseline="0">
              <a:solidFill>
                <a:schemeClr val="accent1">
                  <a:lumMod val="60000"/>
                  <a:lumOff val="40000"/>
                </a:schemeClr>
              </a:solidFill>
            </a:rPr>
            <a:t>Add water treatment systems page/sheet</a:t>
          </a:r>
        </a:p>
        <a:p>
          <a:endParaRPr lang="en-US" sz="1100" baseline="0"/>
        </a:p>
        <a:p>
          <a:endParaRPr lang="en-US" sz="1100" baseline="0"/>
        </a:p>
        <a:p>
          <a:endParaRPr lang="en-US" sz="1100" baseline="0"/>
        </a:p>
        <a:p>
          <a:endParaRPr lang="en-US" sz="1100" baseline="0"/>
        </a:p>
        <a:p>
          <a:r>
            <a:rPr lang="en-US" sz="1100" baseline="0"/>
            <a:t>https://earthobservatory.nasa.gov/blogs/earthmatters/2018/08/24/how-scientists-are-tracking-red-tides-with-satellites-and-smartphones/</a:t>
          </a:r>
        </a:p>
        <a:p>
          <a:endParaRPr lang="en-US" sz="1100" baseline="0"/>
        </a:p>
        <a:p>
          <a:r>
            <a:rPr lang="en-US" sz="1100" baseline="0"/>
            <a:t>https://optics.marine.usf.edu/projects/IRIS.html</a:t>
          </a:r>
        </a:p>
        <a:p>
          <a:endParaRPr lang="en-US" sz="1100" baseline="0"/>
        </a:p>
        <a:p>
          <a:r>
            <a:rPr lang="en-US" sz="1100" baseline="0"/>
            <a:t>http://www.imars.usf.edu/</a:t>
          </a:r>
        </a:p>
        <a:p>
          <a:endParaRPr lang="en-US" sz="1100" baseline="0"/>
        </a:p>
        <a:p>
          <a:r>
            <a:rPr lang="en-US" sz="1100" baseline="0"/>
            <a:t>https://optics.marine.usf.edu/projects/SaWS.html</a:t>
          </a:r>
        </a:p>
        <a:p>
          <a:endParaRPr lang="en-US" sz="1100" baseline="0"/>
        </a:p>
        <a:p>
          <a:r>
            <a:rPr lang="en-US" sz="1100" baseline="0"/>
            <a:t>http://ocgweb.marine.usf.edu/</a:t>
          </a:r>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19050</xdr:colOff>
      <xdr:row>1</xdr:row>
      <xdr:rowOff>9525</xdr:rowOff>
    </xdr:from>
    <xdr:to>
      <xdr:col>7</xdr:col>
      <xdr:colOff>838200</xdr:colOff>
      <xdr:row>4</xdr:row>
      <xdr:rowOff>47625</xdr:rowOff>
    </xdr:to>
    <xdr:sp macro="" textlink="">
      <xdr:nvSpPr>
        <xdr:cNvPr id="3" name="TextBox 2">
          <a:extLst>
            <a:ext uri="{FF2B5EF4-FFF2-40B4-BE49-F238E27FC236}">
              <a16:creationId xmlns:a16="http://schemas.microsoft.com/office/drawing/2014/main" id="{2C0198A1-FB4D-412B-AAD5-114046CB6A0A}"/>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Energy</a:t>
          </a:r>
          <a:r>
            <a:rPr lang="en-US" sz="1600" b="1" baseline="0">
              <a:solidFill>
                <a:sysClr val="windowText" lastClr="000000"/>
              </a:solidFill>
            </a:rPr>
            <a:t> Harvesting/Generation, Storage and Control</a:t>
          </a:r>
          <a:endParaRPr lang="en-US" sz="1600" b="1">
            <a:solidFill>
              <a:sysClr val="windowText" lastClr="000000"/>
            </a:solidFill>
          </a:endParaRPr>
        </a:p>
      </xdr:txBody>
    </xdr:sp>
    <xdr:clientData/>
  </xdr:twoCellAnchor>
  <xdr:twoCellAnchor>
    <xdr:from>
      <xdr:col>1</xdr:col>
      <xdr:colOff>1187823</xdr:colOff>
      <xdr:row>22</xdr:row>
      <xdr:rowOff>71716</xdr:rowOff>
    </xdr:from>
    <xdr:to>
      <xdr:col>2</xdr:col>
      <xdr:colOff>244848</xdr:colOff>
      <xdr:row>25</xdr:row>
      <xdr:rowOff>109817</xdr:rowOff>
    </xdr:to>
    <xdr:sp macro="" textlink="">
      <xdr:nvSpPr>
        <xdr:cNvPr id="4" name="TextBox 3">
          <a:extLst>
            <a:ext uri="{FF2B5EF4-FFF2-40B4-BE49-F238E27FC236}">
              <a16:creationId xmlns:a16="http://schemas.microsoft.com/office/drawing/2014/main" id="{542CDE30-2EB6-4607-85FC-164A0F7CFEED}"/>
            </a:ext>
          </a:extLst>
        </xdr:cNvPr>
        <xdr:cNvSpPr txBox="1"/>
      </xdr:nvSpPr>
      <xdr:spPr>
        <a:xfrm>
          <a:off x="3406588" y="4262716"/>
          <a:ext cx="4794436"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0</xdr:col>
      <xdr:colOff>0</xdr:colOff>
      <xdr:row>30</xdr:row>
      <xdr:rowOff>0</xdr:rowOff>
    </xdr:from>
    <xdr:to>
      <xdr:col>0</xdr:col>
      <xdr:colOff>304800</xdr:colOff>
      <xdr:row>31</xdr:row>
      <xdr:rowOff>114300</xdr:rowOff>
    </xdr:to>
    <xdr:sp macro="" textlink="">
      <xdr:nvSpPr>
        <xdr:cNvPr id="10242" name="AutoShape 2" descr="Floating Solar PV Platforms | Wave &amp;amp; Ocean Energy | SINN Power GmbH |  Gauting">
          <a:extLst>
            <a:ext uri="{FF2B5EF4-FFF2-40B4-BE49-F238E27FC236}">
              <a16:creationId xmlns:a16="http://schemas.microsoft.com/office/drawing/2014/main" id="{652549DC-6722-4D70-8D82-CCC4065651F7}"/>
            </a:ext>
          </a:extLst>
        </xdr:cNvPr>
        <xdr:cNvSpPr>
          <a:spLocks noChangeAspect="1" noChangeArrowheads="1"/>
        </xdr:cNvSpPr>
      </xdr:nvSpPr>
      <xdr:spPr bwMode="auto">
        <a:xfrm>
          <a:off x="0" y="571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790575</xdr:colOff>
      <xdr:row>1</xdr:row>
      <xdr:rowOff>85724</xdr:rowOff>
    </xdr:from>
    <xdr:to>
      <xdr:col>13</xdr:col>
      <xdr:colOff>539003</xdr:colOff>
      <xdr:row>16</xdr:row>
      <xdr:rowOff>29825</xdr:rowOff>
    </xdr:to>
    <xdr:pic>
      <xdr:nvPicPr>
        <xdr:cNvPr id="6" name="Picture 5" descr="Floating Solar PV Platforms | Wave &amp; Ocean Energy | SINN Power GmbH |  Gauting">
          <a:extLst>
            <a:ext uri="{FF2B5EF4-FFF2-40B4-BE49-F238E27FC236}">
              <a16:creationId xmlns:a16="http://schemas.microsoft.com/office/drawing/2014/main" id="{E3645B8B-3CDC-4B22-987A-33238AF3FAE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963275" y="276224"/>
          <a:ext cx="4171950" cy="2801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1952624</xdr:colOff>
      <xdr:row>1</xdr:row>
      <xdr:rowOff>57182</xdr:rowOff>
    </xdr:from>
    <xdr:to>
      <xdr:col>17</xdr:col>
      <xdr:colOff>1209674</xdr:colOff>
      <xdr:row>22</xdr:row>
      <xdr:rowOff>57150</xdr:rowOff>
    </xdr:to>
    <xdr:pic>
      <xdr:nvPicPr>
        <xdr:cNvPr id="7" name="Picture 6" descr="Ocean Thermal Energy Conversion - Makai Ocean Engineering">
          <a:extLst>
            <a:ext uri="{FF2B5EF4-FFF2-40B4-BE49-F238E27FC236}">
              <a16:creationId xmlns:a16="http://schemas.microsoft.com/office/drawing/2014/main" id="{59EE2CBD-5B83-4D24-BD79-1A2D0AE17CF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697199" y="247682"/>
          <a:ext cx="7362825" cy="4000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1357378</xdr:colOff>
      <xdr:row>0</xdr:row>
      <xdr:rowOff>104774</xdr:rowOff>
    </xdr:from>
    <xdr:to>
      <xdr:col>19</xdr:col>
      <xdr:colOff>838200</xdr:colOff>
      <xdr:row>21</xdr:row>
      <xdr:rowOff>76199</xdr:rowOff>
    </xdr:to>
    <xdr:pic>
      <xdr:nvPicPr>
        <xdr:cNvPr id="8" name="Picture 7" descr="Subsea control systems.">
          <a:extLst>
            <a:ext uri="{FF2B5EF4-FFF2-40B4-BE49-F238E27FC236}">
              <a16:creationId xmlns:a16="http://schemas.microsoft.com/office/drawing/2014/main" id="{0A255507-3056-439B-BAE6-4940D694803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598503" y="104774"/>
          <a:ext cx="6148322" cy="397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784412</xdr:colOff>
      <xdr:row>19</xdr:row>
      <xdr:rowOff>123265</xdr:rowOff>
    </xdr:from>
    <xdr:to>
      <xdr:col>14</xdr:col>
      <xdr:colOff>1434353</xdr:colOff>
      <xdr:row>24</xdr:row>
      <xdr:rowOff>11206</xdr:rowOff>
    </xdr:to>
    <xdr:sp macro="" textlink="">
      <xdr:nvSpPr>
        <xdr:cNvPr id="2" name="TextBox 1">
          <a:extLst>
            <a:ext uri="{FF2B5EF4-FFF2-40B4-BE49-F238E27FC236}">
              <a16:creationId xmlns:a16="http://schemas.microsoft.com/office/drawing/2014/main" id="{A4BDF0D1-DF56-4637-B462-580C541A75B6}"/>
            </a:ext>
          </a:extLst>
        </xdr:cNvPr>
        <xdr:cNvSpPr txBox="1"/>
      </xdr:nvSpPr>
      <xdr:spPr>
        <a:xfrm>
          <a:off x="14388353" y="3742765"/>
          <a:ext cx="4224618" cy="8404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Scratch</a:t>
          </a:r>
          <a:r>
            <a:rPr lang="en-US" sz="1100" baseline="0"/>
            <a:t> pad:</a:t>
          </a:r>
        </a:p>
        <a:p>
          <a:r>
            <a:rPr lang="en-US" sz="1100"/>
            <a:t>https://www.etipbioenergy.eu/value-chains/feedstocks/algae-and-aquatic-biomass/algae-demoplants</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5C900BC6-703E-4AD5-9499-00631CA43888}"/>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Structures</a:t>
          </a:r>
          <a:r>
            <a:rPr lang="en-US" sz="1600" b="1" baseline="0">
              <a:solidFill>
                <a:sysClr val="windowText" lastClr="000000"/>
              </a:solidFill>
            </a:rPr>
            <a:t> and Construction</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812F17FB-9F04-40D5-8F66-74B5C2D51D06}"/>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1495424</xdr:colOff>
      <xdr:row>1</xdr:row>
      <xdr:rowOff>112255</xdr:rowOff>
    </xdr:from>
    <xdr:to>
      <xdr:col>15</xdr:col>
      <xdr:colOff>2645352</xdr:colOff>
      <xdr:row>13</xdr:row>
      <xdr:rowOff>116897</xdr:rowOff>
    </xdr:to>
    <xdr:pic>
      <xdr:nvPicPr>
        <xdr:cNvPr id="6" name="Picture 5" descr="Why Do They Build Oil Rigs in the Middle of the Ocean? | Mental Floss">
          <a:extLst>
            <a:ext uri="{FF2B5EF4-FFF2-40B4-BE49-F238E27FC236}">
              <a16:creationId xmlns:a16="http://schemas.microsoft.com/office/drawing/2014/main" id="{9327D6AE-93A8-423A-A78E-1939E1072AF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125824" y="302755"/>
          <a:ext cx="3407353" cy="2290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1514475</xdr:colOff>
      <xdr:row>14</xdr:row>
      <xdr:rowOff>111483</xdr:rowOff>
    </xdr:from>
    <xdr:to>
      <xdr:col>15</xdr:col>
      <xdr:colOff>3895724</xdr:colOff>
      <xdr:row>26</xdr:row>
      <xdr:rowOff>9525</xdr:rowOff>
    </xdr:to>
    <xdr:pic>
      <xdr:nvPicPr>
        <xdr:cNvPr id="8" name="Picture 7" descr="Ocean Builders | The Seasteading Institute">
          <a:extLst>
            <a:ext uri="{FF2B5EF4-FFF2-40B4-BE49-F238E27FC236}">
              <a16:creationId xmlns:a16="http://schemas.microsoft.com/office/drawing/2014/main" id="{C67BC9BD-EF3C-41DA-8F2F-A83CCAD6329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144875" y="2778483"/>
          <a:ext cx="4638674" cy="21840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62028</xdr:colOff>
      <xdr:row>5</xdr:row>
      <xdr:rowOff>114299</xdr:rowOff>
    </xdr:from>
    <xdr:to>
      <xdr:col>13</xdr:col>
      <xdr:colOff>457199</xdr:colOff>
      <xdr:row>22</xdr:row>
      <xdr:rowOff>28574</xdr:rowOff>
    </xdr:to>
    <xdr:pic>
      <xdr:nvPicPr>
        <xdr:cNvPr id="7" name="Picture 6">
          <a:extLst>
            <a:ext uri="{FF2B5EF4-FFF2-40B4-BE49-F238E27FC236}">
              <a16:creationId xmlns:a16="http://schemas.microsoft.com/office/drawing/2014/main" id="{62B1889D-ECBE-4A14-90A9-A0FBA30F681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234728" y="1066799"/>
          <a:ext cx="5767271" cy="315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1E7C3515-0B76-4C71-B8BD-0B65A57D8E47}"/>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Transportation and Shipping</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9033A539-BA17-4B07-A2E3-183CA3134A8A}"/>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202185</xdr:colOff>
      <xdr:row>0</xdr:row>
      <xdr:rowOff>123825</xdr:rowOff>
    </xdr:from>
    <xdr:to>
      <xdr:col>11</xdr:col>
      <xdr:colOff>219074</xdr:colOff>
      <xdr:row>22</xdr:row>
      <xdr:rowOff>180975</xdr:rowOff>
    </xdr:to>
    <xdr:pic>
      <xdr:nvPicPr>
        <xdr:cNvPr id="5" name="Picture 4">
          <a:extLst>
            <a:ext uri="{FF2B5EF4-FFF2-40B4-BE49-F238E27FC236}">
              <a16:creationId xmlns:a16="http://schemas.microsoft.com/office/drawing/2014/main" id="{0537DFD5-8A0F-4964-BCB8-9D1F1B84F7B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260710" y="123825"/>
          <a:ext cx="2702939" cy="424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819149</xdr:colOff>
      <xdr:row>0</xdr:row>
      <xdr:rowOff>139271</xdr:rowOff>
    </xdr:from>
    <xdr:to>
      <xdr:col>13</xdr:col>
      <xdr:colOff>3009899</xdr:colOff>
      <xdr:row>22</xdr:row>
      <xdr:rowOff>156005</xdr:rowOff>
    </xdr:to>
    <xdr:pic>
      <xdr:nvPicPr>
        <xdr:cNvPr id="2" name="Picture 1">
          <a:extLst>
            <a:ext uri="{FF2B5EF4-FFF2-40B4-BE49-F238E27FC236}">
              <a16:creationId xmlns:a16="http://schemas.microsoft.com/office/drawing/2014/main" id="{8436D964-3F95-4AE8-B58A-4A62AF119791}"/>
            </a:ext>
          </a:extLst>
        </xdr:cNvPr>
        <xdr:cNvPicPr>
          <a:picLocks noChangeAspect="1"/>
        </xdr:cNvPicPr>
      </xdr:nvPicPr>
      <xdr:blipFill>
        <a:blip xmlns:r="http://schemas.openxmlformats.org/officeDocument/2006/relationships" r:embed="rId2"/>
        <a:stretch>
          <a:fillRect/>
        </a:stretch>
      </xdr:blipFill>
      <xdr:spPr>
        <a:xfrm>
          <a:off x="14563724" y="139271"/>
          <a:ext cx="4448175" cy="420773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A2FFDF81-72E2-4C7D-810C-36BE8186CA6F}"/>
            </a:ext>
          </a:extLst>
        </xdr:cNvPr>
        <xdr:cNvSpPr txBox="1"/>
      </xdr:nvSpPr>
      <xdr:spPr>
        <a:xfrm>
          <a:off x="2085975" y="200025"/>
          <a:ext cx="78581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Funding</a:t>
          </a:r>
          <a:r>
            <a:rPr lang="en-US" sz="1600" b="1" baseline="0">
              <a:solidFill>
                <a:sysClr val="windowText" lastClr="000000"/>
              </a:solidFill>
            </a:rPr>
            <a:t> for Unconventional Projects:</a:t>
          </a:r>
          <a:r>
            <a:rPr lang="en-US" sz="1600" b="1">
              <a:solidFill>
                <a:sysClr val="windowText" lastClr="000000"/>
              </a:solidFill>
            </a:rPr>
            <a:t> Venture Capital, Fellowships and Grants</a:t>
          </a:r>
        </a:p>
      </xdr:txBody>
    </xdr:sp>
    <xdr:clientData/>
  </xdr:twoCellAnchor>
  <xdr:twoCellAnchor>
    <xdr:from>
      <xdr:col>1</xdr:col>
      <xdr:colOff>2935941</xdr:colOff>
      <xdr:row>24</xdr:row>
      <xdr:rowOff>15687</xdr:rowOff>
    </xdr:from>
    <xdr:to>
      <xdr:col>4</xdr:col>
      <xdr:colOff>43142</xdr:colOff>
      <xdr:row>27</xdr:row>
      <xdr:rowOff>53788</xdr:rowOff>
    </xdr:to>
    <xdr:sp macro="" textlink="">
      <xdr:nvSpPr>
        <xdr:cNvPr id="4" name="TextBox 3">
          <a:extLst>
            <a:ext uri="{FF2B5EF4-FFF2-40B4-BE49-F238E27FC236}">
              <a16:creationId xmlns:a16="http://schemas.microsoft.com/office/drawing/2014/main" id="{74415B22-021C-4893-982C-337A2F4B9C30}"/>
            </a:ext>
          </a:extLst>
        </xdr:cNvPr>
        <xdr:cNvSpPr txBox="1"/>
      </xdr:nvSpPr>
      <xdr:spPr>
        <a:xfrm>
          <a:off x="4997823" y="458768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2028265</xdr:colOff>
      <xdr:row>3</xdr:row>
      <xdr:rowOff>145676</xdr:rowOff>
    </xdr:from>
    <xdr:to>
      <xdr:col>14</xdr:col>
      <xdr:colOff>2498352</xdr:colOff>
      <xdr:row>23</xdr:row>
      <xdr:rowOff>50426</xdr:rowOff>
    </xdr:to>
    <xdr:pic>
      <xdr:nvPicPr>
        <xdr:cNvPr id="6" name="Picture 5" descr="Equity sector, DIVIDEND!">
          <a:extLst>
            <a:ext uri="{FF2B5EF4-FFF2-40B4-BE49-F238E27FC236}">
              <a16:creationId xmlns:a16="http://schemas.microsoft.com/office/drawing/2014/main" id="{334B5C39-E816-46DE-9784-2E6F0C9FF72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766677" y="717176"/>
          <a:ext cx="8571940" cy="3714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448235</xdr:colOff>
      <xdr:row>4</xdr:row>
      <xdr:rowOff>22412</xdr:rowOff>
    </xdr:from>
    <xdr:to>
      <xdr:col>11</xdr:col>
      <xdr:colOff>1444437</xdr:colOff>
      <xdr:row>22</xdr:row>
      <xdr:rowOff>22412</xdr:rowOff>
    </xdr:to>
    <xdr:pic>
      <xdr:nvPicPr>
        <xdr:cNvPr id="7" name="Picture 6">
          <a:extLst>
            <a:ext uri="{FF2B5EF4-FFF2-40B4-BE49-F238E27FC236}">
              <a16:creationId xmlns:a16="http://schemas.microsoft.com/office/drawing/2014/main" id="{90D08D7F-9415-43FB-93C5-ABCDE3FFA2F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611970" y="784412"/>
          <a:ext cx="4570879" cy="3429000"/>
        </a:xfrm>
        <a:prstGeom prst="rect">
          <a:avLst/>
        </a:prstGeom>
        <a:ln w="28575" cap="sq">
          <a:solidFill>
            <a:srgbClr val="000000"/>
          </a:solidFill>
          <a:miter lim="800000"/>
        </a:ln>
        <a:effectLst>
          <a:outerShdw blurRad="57150" dist="50800" dir="2700000" algn="tl" rotWithShape="0">
            <a:srgbClr val="000000">
              <a:alpha val="4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2947148</xdr:colOff>
      <xdr:row>4</xdr:row>
      <xdr:rowOff>112059</xdr:rowOff>
    </xdr:from>
    <xdr:to>
      <xdr:col>14</xdr:col>
      <xdr:colOff>5804291</xdr:colOff>
      <xdr:row>21</xdr:row>
      <xdr:rowOff>121178</xdr:rowOff>
    </xdr:to>
    <xdr:pic>
      <xdr:nvPicPr>
        <xdr:cNvPr id="5" name="Picture 4">
          <a:extLst>
            <a:ext uri="{FF2B5EF4-FFF2-40B4-BE49-F238E27FC236}">
              <a16:creationId xmlns:a16="http://schemas.microsoft.com/office/drawing/2014/main" id="{D6233092-606F-4815-9174-7FC286A8C911}"/>
            </a:ext>
          </a:extLst>
        </xdr:cNvPr>
        <xdr:cNvPicPr>
          <a:picLocks noChangeAspect="1"/>
        </xdr:cNvPicPr>
      </xdr:nvPicPr>
      <xdr:blipFill>
        <a:blip xmlns:r="http://schemas.openxmlformats.org/officeDocument/2006/relationships" r:embed="rId3"/>
        <a:stretch>
          <a:fillRect/>
        </a:stretch>
      </xdr:blipFill>
      <xdr:spPr>
        <a:xfrm>
          <a:off x="24787413" y="874059"/>
          <a:ext cx="2857143" cy="32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54345A89-18B9-40DA-B2CE-3AC002D1BDEE}"/>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Environmental Remediation</a:t>
          </a:r>
        </a:p>
        <a:p>
          <a:pPr algn="ct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40CC19F4-05C9-4A0D-888C-A1ACFEA189DF}"/>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263937</xdr:colOff>
      <xdr:row>3</xdr:row>
      <xdr:rowOff>156883</xdr:rowOff>
    </xdr:from>
    <xdr:to>
      <xdr:col>13</xdr:col>
      <xdr:colOff>4517090</xdr:colOff>
      <xdr:row>18</xdr:row>
      <xdr:rowOff>134471</xdr:rowOff>
    </xdr:to>
    <xdr:pic>
      <xdr:nvPicPr>
        <xdr:cNvPr id="5" name="Picture 4">
          <a:extLst>
            <a:ext uri="{FF2B5EF4-FFF2-40B4-BE49-F238E27FC236}">
              <a16:creationId xmlns:a16="http://schemas.microsoft.com/office/drawing/2014/main" id="{66728DC1-2F63-4E74-A58F-72397C96AD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17555" y="728383"/>
          <a:ext cx="4253153" cy="2835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4987270</xdr:colOff>
      <xdr:row>1</xdr:row>
      <xdr:rowOff>190499</xdr:rowOff>
    </xdr:from>
    <xdr:to>
      <xdr:col>14</xdr:col>
      <xdr:colOff>3313551</xdr:colOff>
      <xdr:row>20</xdr:row>
      <xdr:rowOff>46573</xdr:rowOff>
    </xdr:to>
    <xdr:pic>
      <xdr:nvPicPr>
        <xdr:cNvPr id="6" name="Picture 5">
          <a:extLst>
            <a:ext uri="{FF2B5EF4-FFF2-40B4-BE49-F238E27FC236}">
              <a16:creationId xmlns:a16="http://schemas.microsoft.com/office/drawing/2014/main" id="{7F9C3F82-0C56-44FB-8964-E58D878C5E06}"/>
            </a:ext>
          </a:extLst>
        </xdr:cNvPr>
        <xdr:cNvPicPr>
          <a:picLocks noChangeAspect="1"/>
        </xdr:cNvPicPr>
      </xdr:nvPicPr>
      <xdr:blipFill>
        <a:blip xmlns:r="http://schemas.openxmlformats.org/officeDocument/2006/relationships" r:embed="rId2"/>
        <a:stretch>
          <a:fillRect/>
        </a:stretch>
      </xdr:blipFill>
      <xdr:spPr>
        <a:xfrm>
          <a:off x="12640888" y="380999"/>
          <a:ext cx="4175751" cy="3475574"/>
        </a:xfrm>
        <a:prstGeom prst="rect">
          <a:avLst/>
        </a:prstGeom>
      </xdr:spPr>
    </xdr:pic>
    <xdr:clientData/>
  </xdr:twoCellAnchor>
  <xdr:twoCellAnchor editAs="oneCell">
    <xdr:from>
      <xdr:col>14</xdr:col>
      <xdr:colOff>3582297</xdr:colOff>
      <xdr:row>2</xdr:row>
      <xdr:rowOff>33617</xdr:rowOff>
    </xdr:from>
    <xdr:to>
      <xdr:col>16</xdr:col>
      <xdr:colOff>863479</xdr:colOff>
      <xdr:row>19</xdr:row>
      <xdr:rowOff>54982</xdr:rowOff>
    </xdr:to>
    <xdr:pic>
      <xdr:nvPicPr>
        <xdr:cNvPr id="7" name="Picture 6">
          <a:extLst>
            <a:ext uri="{FF2B5EF4-FFF2-40B4-BE49-F238E27FC236}">
              <a16:creationId xmlns:a16="http://schemas.microsoft.com/office/drawing/2014/main" id="{A8007BED-E93C-4B91-BEE5-DD56E02CB034}"/>
            </a:ext>
          </a:extLst>
        </xdr:cNvPr>
        <xdr:cNvPicPr>
          <a:picLocks noChangeAspect="1"/>
        </xdr:cNvPicPr>
      </xdr:nvPicPr>
      <xdr:blipFill>
        <a:blip xmlns:r="http://schemas.openxmlformats.org/officeDocument/2006/relationships" r:embed="rId3"/>
        <a:stretch>
          <a:fillRect/>
        </a:stretch>
      </xdr:blipFill>
      <xdr:spPr>
        <a:xfrm>
          <a:off x="17085385" y="414617"/>
          <a:ext cx="3948682" cy="325986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747EDB3E-72B8-4A53-AADE-2F737CF22F22}"/>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Template</a:t>
          </a:r>
        </a:p>
      </xdr:txBody>
    </xdr:sp>
    <xdr:clientData/>
  </xdr:twoCellAnchor>
  <xdr:twoCellAnchor>
    <xdr:from>
      <xdr:col>7</xdr:col>
      <xdr:colOff>414618</xdr:colOff>
      <xdr:row>19</xdr:row>
      <xdr:rowOff>82922</xdr:rowOff>
    </xdr:from>
    <xdr:to>
      <xdr:col>9</xdr:col>
      <xdr:colOff>155202</xdr:colOff>
      <xdr:row>22</xdr:row>
      <xdr:rowOff>121023</xdr:rowOff>
    </xdr:to>
    <xdr:sp macro="" textlink="">
      <xdr:nvSpPr>
        <xdr:cNvPr id="3" name="TextBox 2">
          <a:extLst>
            <a:ext uri="{FF2B5EF4-FFF2-40B4-BE49-F238E27FC236}">
              <a16:creationId xmlns:a16="http://schemas.microsoft.com/office/drawing/2014/main" id="{167AA2F1-8141-4A6F-8D54-547EC7FDEE0E}"/>
            </a:ext>
          </a:extLst>
        </xdr:cNvPr>
        <xdr:cNvSpPr txBox="1"/>
      </xdr:nvSpPr>
      <xdr:spPr>
        <a:xfrm>
          <a:off x="10578353" y="3702422"/>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7</xdr:col>
      <xdr:colOff>392206</xdr:colOff>
      <xdr:row>22</xdr:row>
      <xdr:rowOff>112059</xdr:rowOff>
    </xdr:from>
    <xdr:to>
      <xdr:col>7</xdr:col>
      <xdr:colOff>627530</xdr:colOff>
      <xdr:row>24</xdr:row>
      <xdr:rowOff>89647</xdr:rowOff>
    </xdr:to>
    <xdr:cxnSp macro="">
      <xdr:nvCxnSpPr>
        <xdr:cNvPr id="7" name="Straight Arrow Connector 6">
          <a:extLst>
            <a:ext uri="{FF2B5EF4-FFF2-40B4-BE49-F238E27FC236}">
              <a16:creationId xmlns:a16="http://schemas.microsoft.com/office/drawing/2014/main" id="{F2BDA967-D784-473E-AFBD-355798F2D4B7}"/>
            </a:ext>
          </a:extLst>
        </xdr:cNvPr>
        <xdr:cNvCxnSpPr/>
      </xdr:nvCxnSpPr>
      <xdr:spPr>
        <a:xfrm flipH="1">
          <a:off x="10555941"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627530</xdr:colOff>
      <xdr:row>2</xdr:row>
      <xdr:rowOff>33618</xdr:rowOff>
    </xdr:from>
    <xdr:to>
      <xdr:col>12</xdr:col>
      <xdr:colOff>425824</xdr:colOff>
      <xdr:row>19</xdr:row>
      <xdr:rowOff>22412</xdr:rowOff>
    </xdr:to>
    <xdr:sp macro="" textlink="">
      <xdr:nvSpPr>
        <xdr:cNvPr id="9" name="Rectangle 8">
          <a:extLst>
            <a:ext uri="{FF2B5EF4-FFF2-40B4-BE49-F238E27FC236}">
              <a16:creationId xmlns:a16="http://schemas.microsoft.com/office/drawing/2014/main" id="{02A06E4E-00C6-4721-861D-3EA0C9000BB1}"/>
            </a:ext>
          </a:extLst>
        </xdr:cNvPr>
        <xdr:cNvSpPr/>
      </xdr:nvSpPr>
      <xdr:spPr>
        <a:xfrm>
          <a:off x="11676530" y="414618"/>
          <a:ext cx="3854823"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12</xdr:col>
      <xdr:colOff>1160930</xdr:colOff>
      <xdr:row>2</xdr:row>
      <xdr:rowOff>29136</xdr:rowOff>
    </xdr:from>
    <xdr:to>
      <xdr:col>13</xdr:col>
      <xdr:colOff>1086971</xdr:colOff>
      <xdr:row>21</xdr:row>
      <xdr:rowOff>0</xdr:rowOff>
    </xdr:to>
    <xdr:sp macro="" textlink="">
      <xdr:nvSpPr>
        <xdr:cNvPr id="10" name="Rectangle 9">
          <a:extLst>
            <a:ext uri="{FF2B5EF4-FFF2-40B4-BE49-F238E27FC236}">
              <a16:creationId xmlns:a16="http://schemas.microsoft.com/office/drawing/2014/main" id="{7543B5A0-F702-4633-A699-C2FB3EC39A1D}"/>
            </a:ext>
          </a:extLst>
        </xdr:cNvPr>
        <xdr:cNvSpPr/>
      </xdr:nvSpPr>
      <xdr:spPr>
        <a:xfrm>
          <a:off x="16266459" y="410136"/>
          <a:ext cx="57755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12</xdr:col>
      <xdr:colOff>1645335</xdr:colOff>
      <xdr:row>6</xdr:row>
      <xdr:rowOff>78441</xdr:rowOff>
    </xdr:from>
    <xdr:to>
      <xdr:col>13</xdr:col>
      <xdr:colOff>252132</xdr:colOff>
      <xdr:row>19</xdr:row>
      <xdr:rowOff>104215</xdr:rowOff>
    </xdr:to>
    <xdr:pic>
      <xdr:nvPicPr>
        <xdr:cNvPr id="11" name="Picture 10" descr="32 Facts About &amp;#39;The Life Aquatic with Steve Zissou&amp;#39; | Mental Floss">
          <a:extLst>
            <a:ext uri="{FF2B5EF4-FFF2-40B4-BE49-F238E27FC236}">
              <a16:creationId xmlns:a16="http://schemas.microsoft.com/office/drawing/2014/main" id="{195697B3-11EE-48AB-A5B3-F4F685E5DF5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750864" y="1221441"/>
          <a:ext cx="4456268" cy="25022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11206</xdr:colOff>
      <xdr:row>5</xdr:row>
      <xdr:rowOff>123264</xdr:rowOff>
    </xdr:from>
    <xdr:to>
      <xdr:col>12</xdr:col>
      <xdr:colOff>145677</xdr:colOff>
      <xdr:row>17</xdr:row>
      <xdr:rowOff>160292</xdr:rowOff>
    </xdr:to>
    <xdr:pic>
      <xdr:nvPicPr>
        <xdr:cNvPr id="12" name="Picture 11" descr="LEGO 6442 Sting Ray Explorer Submarine with camera Instructions, Town">
          <a:extLst>
            <a:ext uri="{FF2B5EF4-FFF2-40B4-BE49-F238E27FC236}">
              <a16:creationId xmlns:a16="http://schemas.microsoft.com/office/drawing/2014/main" id="{6CE30824-8D18-49B1-A031-1647F91BF63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945471" y="1075764"/>
          <a:ext cx="3305735" cy="2323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485775</xdr:colOff>
      <xdr:row>1</xdr:row>
      <xdr:rowOff>104774</xdr:rowOff>
    </xdr:from>
    <xdr:to>
      <xdr:col>4</xdr:col>
      <xdr:colOff>809625</xdr:colOff>
      <xdr:row>3</xdr:row>
      <xdr:rowOff>190499</xdr:rowOff>
    </xdr:to>
    <xdr:sp macro="" textlink="">
      <xdr:nvSpPr>
        <xdr:cNvPr id="2" name="TextBox 1">
          <a:extLst>
            <a:ext uri="{FF2B5EF4-FFF2-40B4-BE49-F238E27FC236}">
              <a16:creationId xmlns:a16="http://schemas.microsoft.com/office/drawing/2014/main" id="{6F623453-5FF8-45BC-A65F-1300418B4CB7}"/>
            </a:ext>
          </a:extLst>
        </xdr:cNvPr>
        <xdr:cNvSpPr txBox="1"/>
      </xdr:nvSpPr>
      <xdr:spPr>
        <a:xfrm>
          <a:off x="2124075" y="295274"/>
          <a:ext cx="2847975" cy="46672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Programming</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12</xdr:col>
      <xdr:colOff>0</xdr:colOff>
      <xdr:row>5</xdr:row>
      <xdr:rowOff>0</xdr:rowOff>
    </xdr:from>
    <xdr:to>
      <xdr:col>31</xdr:col>
      <xdr:colOff>512838</xdr:colOff>
      <xdr:row>16</xdr:row>
      <xdr:rowOff>47357</xdr:rowOff>
    </xdr:to>
    <xdr:pic>
      <xdr:nvPicPr>
        <xdr:cNvPr id="2" name="Picture 1">
          <a:extLst>
            <a:ext uri="{FF2B5EF4-FFF2-40B4-BE49-F238E27FC236}">
              <a16:creationId xmlns:a16="http://schemas.microsoft.com/office/drawing/2014/main" id="{A6392C78-8CC1-4CF0-ACBC-C03929737570}"/>
            </a:ext>
          </a:extLst>
        </xdr:cNvPr>
        <xdr:cNvPicPr>
          <a:picLocks noChangeAspect="1"/>
        </xdr:cNvPicPr>
      </xdr:nvPicPr>
      <xdr:blipFill>
        <a:blip xmlns:r="http://schemas.openxmlformats.org/officeDocument/2006/relationships" r:embed="rId1"/>
        <a:stretch>
          <a:fillRect/>
        </a:stretch>
      </xdr:blipFill>
      <xdr:spPr>
        <a:xfrm>
          <a:off x="7315200" y="952500"/>
          <a:ext cx="12095238" cy="2142857"/>
        </a:xfrm>
        <a:prstGeom prst="rect">
          <a:avLst/>
        </a:prstGeom>
      </xdr:spPr>
    </xdr:pic>
    <xdr:clientData/>
  </xdr:twoCellAnchor>
  <xdr:twoCellAnchor editAs="oneCell">
    <xdr:from>
      <xdr:col>10</xdr:col>
      <xdr:colOff>571500</xdr:colOff>
      <xdr:row>17</xdr:row>
      <xdr:rowOff>152400</xdr:rowOff>
    </xdr:from>
    <xdr:to>
      <xdr:col>30</xdr:col>
      <xdr:colOff>379500</xdr:colOff>
      <xdr:row>28</xdr:row>
      <xdr:rowOff>133090</xdr:rowOff>
    </xdr:to>
    <xdr:pic>
      <xdr:nvPicPr>
        <xdr:cNvPr id="3" name="Picture 2">
          <a:extLst>
            <a:ext uri="{FF2B5EF4-FFF2-40B4-BE49-F238E27FC236}">
              <a16:creationId xmlns:a16="http://schemas.microsoft.com/office/drawing/2014/main" id="{B6817349-3F5E-4599-B064-F1DC85906A21}"/>
            </a:ext>
          </a:extLst>
        </xdr:cNvPr>
        <xdr:cNvPicPr>
          <a:picLocks noChangeAspect="1"/>
        </xdr:cNvPicPr>
      </xdr:nvPicPr>
      <xdr:blipFill>
        <a:blip xmlns:r="http://schemas.openxmlformats.org/officeDocument/2006/relationships" r:embed="rId2"/>
        <a:stretch>
          <a:fillRect/>
        </a:stretch>
      </xdr:blipFill>
      <xdr:spPr>
        <a:xfrm>
          <a:off x="6667500" y="3390900"/>
          <a:ext cx="12000000" cy="2076190"/>
        </a:xfrm>
        <a:prstGeom prst="rect">
          <a:avLst/>
        </a:prstGeom>
      </xdr:spPr>
    </xdr:pic>
    <xdr:clientData/>
  </xdr:twoCellAnchor>
  <xdr:twoCellAnchor editAs="oneCell">
    <xdr:from>
      <xdr:col>12</xdr:col>
      <xdr:colOff>0</xdr:colOff>
      <xdr:row>30</xdr:row>
      <xdr:rowOff>0</xdr:rowOff>
    </xdr:from>
    <xdr:to>
      <xdr:col>29</xdr:col>
      <xdr:colOff>474895</xdr:colOff>
      <xdr:row>40</xdr:row>
      <xdr:rowOff>66429</xdr:rowOff>
    </xdr:to>
    <xdr:pic>
      <xdr:nvPicPr>
        <xdr:cNvPr id="4" name="Picture 3">
          <a:extLst>
            <a:ext uri="{FF2B5EF4-FFF2-40B4-BE49-F238E27FC236}">
              <a16:creationId xmlns:a16="http://schemas.microsoft.com/office/drawing/2014/main" id="{22904887-A329-4EBC-9A5E-0FBE226BBEEE}"/>
            </a:ext>
          </a:extLst>
        </xdr:cNvPr>
        <xdr:cNvPicPr>
          <a:picLocks noChangeAspect="1"/>
        </xdr:cNvPicPr>
      </xdr:nvPicPr>
      <xdr:blipFill>
        <a:blip xmlns:r="http://schemas.openxmlformats.org/officeDocument/2006/relationships" r:embed="rId3"/>
        <a:stretch>
          <a:fillRect/>
        </a:stretch>
      </xdr:blipFill>
      <xdr:spPr>
        <a:xfrm>
          <a:off x="7315200" y="5715000"/>
          <a:ext cx="10838095" cy="1971429"/>
        </a:xfrm>
        <a:prstGeom prst="rect">
          <a:avLst/>
        </a:prstGeom>
      </xdr:spPr>
    </xdr:pic>
    <xdr:clientData/>
  </xdr:twoCellAnchor>
  <xdr:twoCellAnchor editAs="oneCell">
    <xdr:from>
      <xdr:col>11</xdr:col>
      <xdr:colOff>0</xdr:colOff>
      <xdr:row>42</xdr:row>
      <xdr:rowOff>0</xdr:rowOff>
    </xdr:from>
    <xdr:to>
      <xdr:col>31</xdr:col>
      <xdr:colOff>93714</xdr:colOff>
      <xdr:row>53</xdr:row>
      <xdr:rowOff>85452</xdr:rowOff>
    </xdr:to>
    <xdr:pic>
      <xdr:nvPicPr>
        <xdr:cNvPr id="5" name="Picture 4">
          <a:extLst>
            <a:ext uri="{FF2B5EF4-FFF2-40B4-BE49-F238E27FC236}">
              <a16:creationId xmlns:a16="http://schemas.microsoft.com/office/drawing/2014/main" id="{7F3B8C07-8660-4D4F-B7E2-D2C23E4FDA68}"/>
            </a:ext>
          </a:extLst>
        </xdr:cNvPr>
        <xdr:cNvPicPr>
          <a:picLocks noChangeAspect="1"/>
        </xdr:cNvPicPr>
      </xdr:nvPicPr>
      <xdr:blipFill>
        <a:blip xmlns:r="http://schemas.openxmlformats.org/officeDocument/2006/relationships" r:embed="rId4"/>
        <a:stretch>
          <a:fillRect/>
        </a:stretch>
      </xdr:blipFill>
      <xdr:spPr>
        <a:xfrm>
          <a:off x="6705600" y="8001000"/>
          <a:ext cx="12285714" cy="21809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F4C14BA5-342B-4D9B-B4C6-F345B2FFE040}"/>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F9D1D530-9C14-426D-B4C8-ADB0E0571300}"/>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1905000</xdr:colOff>
      <xdr:row>3</xdr:row>
      <xdr:rowOff>11206</xdr:rowOff>
    </xdr:from>
    <xdr:to>
      <xdr:col>14</xdr:col>
      <xdr:colOff>1998387</xdr:colOff>
      <xdr:row>20</xdr:row>
      <xdr:rowOff>48896</xdr:rowOff>
    </xdr:to>
    <xdr:pic>
      <xdr:nvPicPr>
        <xdr:cNvPr id="6" name="Picture 5">
          <a:extLst>
            <a:ext uri="{FF2B5EF4-FFF2-40B4-BE49-F238E27FC236}">
              <a16:creationId xmlns:a16="http://schemas.microsoft.com/office/drawing/2014/main" id="{0FB92FAB-DABA-464A-B829-8481BFE6581E}"/>
            </a:ext>
          </a:extLst>
        </xdr:cNvPr>
        <xdr:cNvPicPr>
          <a:picLocks noChangeAspect="1"/>
        </xdr:cNvPicPr>
      </xdr:nvPicPr>
      <xdr:blipFill>
        <a:blip xmlns:r="http://schemas.openxmlformats.org/officeDocument/2006/relationships" r:embed="rId1"/>
        <a:stretch>
          <a:fillRect/>
        </a:stretch>
      </xdr:blipFill>
      <xdr:spPr>
        <a:xfrm>
          <a:off x="9558618" y="582706"/>
          <a:ext cx="5942857" cy="3276190"/>
        </a:xfrm>
        <a:prstGeom prst="rect">
          <a:avLst/>
        </a:prstGeom>
      </xdr:spPr>
    </xdr:pic>
    <xdr:clientData/>
  </xdr:twoCellAnchor>
  <xdr:twoCellAnchor>
    <xdr:from>
      <xdr:col>14</xdr:col>
      <xdr:colOff>1187823</xdr:colOff>
      <xdr:row>8</xdr:row>
      <xdr:rowOff>67235</xdr:rowOff>
    </xdr:from>
    <xdr:to>
      <xdr:col>16</xdr:col>
      <xdr:colOff>1341744</xdr:colOff>
      <xdr:row>20</xdr:row>
      <xdr:rowOff>161084</xdr:rowOff>
    </xdr:to>
    <xdr:sp macro="" textlink="">
      <xdr:nvSpPr>
        <xdr:cNvPr id="5" name="TextBox 4">
          <a:extLst>
            <a:ext uri="{FF2B5EF4-FFF2-40B4-BE49-F238E27FC236}">
              <a16:creationId xmlns:a16="http://schemas.microsoft.com/office/drawing/2014/main" id="{84A79DE3-3D59-49D2-BA46-42AD5A77FAF5}"/>
            </a:ext>
          </a:extLst>
        </xdr:cNvPr>
        <xdr:cNvSpPr txBox="1"/>
      </xdr:nvSpPr>
      <xdr:spPr>
        <a:xfrm>
          <a:off x="14690911" y="1591235"/>
          <a:ext cx="6821421" cy="2379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p>
        <a:p>
          <a:endParaRPr lang="en-US" sz="1200" b="1" baseline="0"/>
        </a:p>
        <a:p>
          <a:r>
            <a:rPr lang="en-US" sz="1200" b="0"/>
            <a:t>Super big list here:</a:t>
          </a:r>
        </a:p>
        <a:p>
          <a:r>
            <a:rPr lang="en-US" sz="1200" b="0"/>
            <a:t>https://www.modalai.com/pages/us-drone-manufacturers</a:t>
          </a:r>
        </a:p>
        <a:p>
          <a:endParaRPr lang="en-US" sz="1200" b="0"/>
        </a:p>
        <a:p>
          <a:r>
            <a:rPr lang="en-US" sz="1200" b="0"/>
            <a:t>flags: rotor, fixed-wing, hybrid mixed rotor/fixed-wing</a:t>
          </a:r>
        </a:p>
        <a:p>
          <a:endParaRPr lang="en-US" sz="1200" b="1" baseline="0"/>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43427E00-DD0D-421E-B022-D2D9E2157EA8}"/>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 Components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5C878734-6FBE-465B-9E02-7850487AE14C}"/>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2116890</xdr:colOff>
      <xdr:row>2</xdr:row>
      <xdr:rowOff>44823</xdr:rowOff>
    </xdr:from>
    <xdr:to>
      <xdr:col>13</xdr:col>
      <xdr:colOff>5687546</xdr:colOff>
      <xdr:row>17</xdr:row>
      <xdr:rowOff>124385</xdr:rowOff>
    </xdr:to>
    <xdr:pic>
      <xdr:nvPicPr>
        <xdr:cNvPr id="5" name="Picture 4" descr="25mm_Telecentric-Lens-1">
          <a:extLst>
            <a:ext uri="{FF2B5EF4-FFF2-40B4-BE49-F238E27FC236}">
              <a16:creationId xmlns:a16="http://schemas.microsoft.com/office/drawing/2014/main" id="{B2BD6711-4724-47E1-87B7-0BE9603BABE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770508" y="425823"/>
          <a:ext cx="3570656" cy="2937062"/>
        </a:xfrm>
        <a:prstGeom prst="rect">
          <a:avLst/>
        </a:prstGeom>
        <a:solidFill>
          <a:schemeClr val="accent1">
            <a:lumMod val="20000"/>
            <a:lumOff val="80000"/>
          </a:schemeClr>
        </a:solidFill>
        <a:ln>
          <a:solidFill>
            <a:schemeClr val="tx1"/>
          </a:solidFill>
        </a:ln>
      </xdr:spPr>
    </xdr:pic>
    <xdr:clientData/>
  </xdr:twoCellAnchor>
  <xdr:twoCellAnchor editAs="oneCell">
    <xdr:from>
      <xdr:col>14</xdr:col>
      <xdr:colOff>986118</xdr:colOff>
      <xdr:row>14</xdr:row>
      <xdr:rowOff>56030</xdr:rowOff>
    </xdr:from>
    <xdr:to>
      <xdr:col>14</xdr:col>
      <xdr:colOff>2414868</xdr:colOff>
      <xdr:row>21</xdr:row>
      <xdr:rowOff>151280</xdr:rowOff>
    </xdr:to>
    <xdr:pic>
      <xdr:nvPicPr>
        <xdr:cNvPr id="6" name="Picture 5" descr="HyperCore">
          <a:extLst>
            <a:ext uri="{FF2B5EF4-FFF2-40B4-BE49-F238E27FC236}">
              <a16:creationId xmlns:a16="http://schemas.microsoft.com/office/drawing/2014/main" id="{BDD359A3-3893-4F40-9F96-2A67E1F1261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489206" y="2723030"/>
          <a:ext cx="1428750" cy="1428750"/>
        </a:xfrm>
        <a:prstGeom prst="rect">
          <a:avLst/>
        </a:prstGeom>
        <a:solidFill>
          <a:schemeClr val="accent1">
            <a:lumMod val="60000"/>
            <a:lumOff val="40000"/>
            <a:alpha val="0"/>
          </a:schemeClr>
        </a:solidFill>
        <a:ln w="12700">
          <a:solidFill>
            <a:schemeClr val="tx1"/>
          </a:solidFill>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2F73AA93-1F39-47CA-84AA-69C230A54129}"/>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Aquatic</a:t>
          </a:r>
          <a:r>
            <a:rPr lang="en-US" sz="1600" b="1" baseline="0">
              <a:solidFill>
                <a:sysClr val="windowText" lastClr="000000"/>
              </a:solidFill>
            </a:rPr>
            <a:t> Vehicles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06DF960B-1992-4A11-A7EC-AF6CB4BFE21F}"/>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2067843</xdr:colOff>
      <xdr:row>0</xdr:row>
      <xdr:rowOff>71437</xdr:rowOff>
    </xdr:from>
    <xdr:to>
      <xdr:col>13</xdr:col>
      <xdr:colOff>2814638</xdr:colOff>
      <xdr:row>22</xdr:row>
      <xdr:rowOff>119063</xdr:rowOff>
    </xdr:to>
    <xdr:pic>
      <xdr:nvPicPr>
        <xdr:cNvPr id="4" name="Picture 3">
          <a:extLst>
            <a:ext uri="{FF2B5EF4-FFF2-40B4-BE49-F238E27FC236}">
              <a16:creationId xmlns:a16="http://schemas.microsoft.com/office/drawing/2014/main" id="{0A12A0ED-EFC0-4C05-AA4A-69DF990DDFC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812418" y="71437"/>
          <a:ext cx="3004220" cy="42386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843643</xdr:colOff>
      <xdr:row>1</xdr:row>
      <xdr:rowOff>163286</xdr:rowOff>
    </xdr:from>
    <xdr:to>
      <xdr:col>11</xdr:col>
      <xdr:colOff>135715</xdr:colOff>
      <xdr:row>16</xdr:row>
      <xdr:rowOff>162929</xdr:rowOff>
    </xdr:to>
    <xdr:pic>
      <xdr:nvPicPr>
        <xdr:cNvPr id="5" name="Picture 4">
          <a:extLst>
            <a:ext uri="{FF2B5EF4-FFF2-40B4-BE49-F238E27FC236}">
              <a16:creationId xmlns:a16="http://schemas.microsoft.com/office/drawing/2014/main" id="{B7C17345-3E96-49C8-9C67-B82045F6488E}"/>
            </a:ext>
          </a:extLst>
        </xdr:cNvPr>
        <xdr:cNvPicPr>
          <a:picLocks noChangeAspect="1"/>
        </xdr:cNvPicPr>
      </xdr:nvPicPr>
      <xdr:blipFill>
        <a:blip xmlns:r="http://schemas.openxmlformats.org/officeDocument/2006/relationships" r:embed="rId2"/>
        <a:stretch>
          <a:fillRect/>
        </a:stretch>
      </xdr:blipFill>
      <xdr:spPr>
        <a:xfrm>
          <a:off x="11016343" y="353786"/>
          <a:ext cx="2863947" cy="285714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B66F78BA-83A9-4B1D-A0FC-7A2AECD135B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UAqV Instruments</a:t>
          </a:r>
          <a:r>
            <a:rPr lang="en-US" sz="1600" b="1" baseline="0">
              <a:solidFill>
                <a:sysClr val="windowText" lastClr="000000"/>
              </a:solidFill>
            </a:rPr>
            <a:t> and Components</a:t>
          </a:r>
          <a:endParaRPr lang="en-US" sz="1600" b="1">
            <a:solidFill>
              <a:sysClr val="windowText" lastClr="000000"/>
            </a:solidFill>
          </a:endParaRPr>
        </a:p>
      </xdr:txBody>
    </xdr:sp>
    <xdr:clientData/>
  </xdr:twoCellAnchor>
  <xdr:twoCellAnchor>
    <xdr:from>
      <xdr:col>1</xdr:col>
      <xdr:colOff>885825</xdr:colOff>
      <xdr:row>24</xdr:row>
      <xdr:rowOff>104774</xdr:rowOff>
    </xdr:from>
    <xdr:to>
      <xdr:col>1</xdr:col>
      <xdr:colOff>3286125</xdr:colOff>
      <xdr:row>27</xdr:row>
      <xdr:rowOff>142875</xdr:rowOff>
    </xdr:to>
    <xdr:sp macro="" textlink="">
      <xdr:nvSpPr>
        <xdr:cNvPr id="4" name="TextBox 3">
          <a:extLst>
            <a:ext uri="{FF2B5EF4-FFF2-40B4-BE49-F238E27FC236}">
              <a16:creationId xmlns:a16="http://schemas.microsoft.com/office/drawing/2014/main" id="{C3340B96-79F6-4006-BAD3-4E0D050589C7}"/>
            </a:ext>
          </a:extLst>
        </xdr:cNvPr>
        <xdr:cNvSpPr txBox="1"/>
      </xdr:nvSpPr>
      <xdr:spPr>
        <a:xfrm>
          <a:off x="2952750" y="4676774"/>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0</xdr:colOff>
      <xdr:row>9</xdr:row>
      <xdr:rowOff>0</xdr:rowOff>
    </xdr:from>
    <xdr:to>
      <xdr:col>8</xdr:col>
      <xdr:colOff>304800</xdr:colOff>
      <xdr:row>10</xdr:row>
      <xdr:rowOff>114300</xdr:rowOff>
    </xdr:to>
    <xdr:sp macro="" textlink="">
      <xdr:nvSpPr>
        <xdr:cNvPr id="7169" name="AutoShape 1" descr="High-efficiency AUV/ASV Thruster THR-100X">
          <a:extLst>
            <a:ext uri="{FF2B5EF4-FFF2-40B4-BE49-F238E27FC236}">
              <a16:creationId xmlns:a16="http://schemas.microsoft.com/office/drawing/2014/main" id="{51812A29-7EAB-4143-8A42-AE06951C2C72}"/>
            </a:ext>
          </a:extLst>
        </xdr:cNvPr>
        <xdr:cNvSpPr>
          <a:spLocks noChangeAspect="1" noChangeArrowheads="1"/>
        </xdr:cNvSpPr>
      </xdr:nvSpPr>
      <xdr:spPr bwMode="auto">
        <a:xfrm>
          <a:off x="11058525" y="1714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0" name="AutoShape 2" descr="High-efficiency AUV/ASV Thruster THR-100X">
          <a:extLst>
            <a:ext uri="{FF2B5EF4-FFF2-40B4-BE49-F238E27FC236}">
              <a16:creationId xmlns:a16="http://schemas.microsoft.com/office/drawing/2014/main" id="{B0008C91-C5D5-4459-84D1-1421987B0826}"/>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1" name="AutoShape 3" descr="High-efficiency AUV/ASV Thruster THR-100X">
          <a:extLst>
            <a:ext uri="{FF2B5EF4-FFF2-40B4-BE49-F238E27FC236}">
              <a16:creationId xmlns:a16="http://schemas.microsoft.com/office/drawing/2014/main" id="{28D0744C-95EC-4F05-8C6E-A55D2017BB3D}"/>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9</xdr:col>
      <xdr:colOff>0</xdr:colOff>
      <xdr:row>7</xdr:row>
      <xdr:rowOff>0</xdr:rowOff>
    </xdr:from>
    <xdr:to>
      <xdr:col>9</xdr:col>
      <xdr:colOff>304800</xdr:colOff>
      <xdr:row>8</xdr:row>
      <xdr:rowOff>114300</xdr:rowOff>
    </xdr:to>
    <xdr:sp macro="" textlink="">
      <xdr:nvSpPr>
        <xdr:cNvPr id="7173" name="AutoShape 5" descr="High-efficiency AUV/ASV Thruster THR-100X">
          <a:extLst>
            <a:ext uri="{FF2B5EF4-FFF2-40B4-BE49-F238E27FC236}">
              <a16:creationId xmlns:a16="http://schemas.microsoft.com/office/drawing/2014/main" id="{F6B25EB4-4E8A-4B3C-98C8-2FD3B7C2FF6D}"/>
            </a:ext>
          </a:extLst>
        </xdr:cNvPr>
        <xdr:cNvSpPr>
          <a:spLocks noChangeAspect="1" noChangeArrowheads="1"/>
        </xdr:cNvSpPr>
      </xdr:nvSpPr>
      <xdr:spPr bwMode="auto">
        <a:xfrm>
          <a:off x="11972925" y="133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3249707</xdr:colOff>
      <xdr:row>1</xdr:row>
      <xdr:rowOff>170052</xdr:rowOff>
    </xdr:from>
    <xdr:to>
      <xdr:col>12</xdr:col>
      <xdr:colOff>1207247</xdr:colOff>
      <xdr:row>16</xdr:row>
      <xdr:rowOff>82940</xdr:rowOff>
    </xdr:to>
    <xdr:pic>
      <xdr:nvPicPr>
        <xdr:cNvPr id="6" name="Picture 5">
          <a:extLst>
            <a:ext uri="{FF2B5EF4-FFF2-40B4-BE49-F238E27FC236}">
              <a16:creationId xmlns:a16="http://schemas.microsoft.com/office/drawing/2014/main" id="{9F0D74B3-89C1-4BB2-B188-95D042876F4E}"/>
            </a:ext>
          </a:extLst>
        </xdr:cNvPr>
        <xdr:cNvPicPr>
          <a:picLocks noChangeAspect="1"/>
        </xdr:cNvPicPr>
      </xdr:nvPicPr>
      <xdr:blipFill>
        <a:blip xmlns:r="http://schemas.openxmlformats.org/officeDocument/2006/relationships" r:embed="rId1"/>
        <a:stretch>
          <a:fillRect/>
        </a:stretch>
      </xdr:blipFill>
      <xdr:spPr>
        <a:xfrm>
          <a:off x="17469972" y="360552"/>
          <a:ext cx="3807010" cy="2770388"/>
        </a:xfrm>
        <a:prstGeom prst="rect">
          <a:avLst/>
        </a:prstGeom>
      </xdr:spPr>
    </xdr:pic>
    <xdr:clientData/>
  </xdr:twoCellAnchor>
  <xdr:twoCellAnchor editAs="oneCell">
    <xdr:from>
      <xdr:col>9</xdr:col>
      <xdr:colOff>2104783</xdr:colOff>
      <xdr:row>1</xdr:row>
      <xdr:rowOff>44822</xdr:rowOff>
    </xdr:from>
    <xdr:to>
      <xdr:col>11</xdr:col>
      <xdr:colOff>2796427</xdr:colOff>
      <xdr:row>16</xdr:row>
      <xdr:rowOff>134469</xdr:rowOff>
    </xdr:to>
    <xdr:pic>
      <xdr:nvPicPr>
        <xdr:cNvPr id="13" name="Picture 12">
          <a:extLst>
            <a:ext uri="{FF2B5EF4-FFF2-40B4-BE49-F238E27FC236}">
              <a16:creationId xmlns:a16="http://schemas.microsoft.com/office/drawing/2014/main" id="{CE80B77D-E6C4-4068-B649-130DD89CD8B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72665" y="235322"/>
          <a:ext cx="2944027" cy="2947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459442</xdr:colOff>
      <xdr:row>1</xdr:row>
      <xdr:rowOff>102827</xdr:rowOff>
    </xdr:from>
    <xdr:to>
      <xdr:col>9</xdr:col>
      <xdr:colOff>1552575</xdr:colOff>
      <xdr:row>16</xdr:row>
      <xdr:rowOff>145677</xdr:rowOff>
    </xdr:to>
    <xdr:pic>
      <xdr:nvPicPr>
        <xdr:cNvPr id="14" name="Picture 13">
          <a:extLst>
            <a:ext uri="{FF2B5EF4-FFF2-40B4-BE49-F238E27FC236}">
              <a16:creationId xmlns:a16="http://schemas.microsoft.com/office/drawing/2014/main" id="{5DD0DEC9-64A7-4480-9CE0-29485802B72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623177" y="293327"/>
          <a:ext cx="2897280" cy="2900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1577920</xdr:colOff>
      <xdr:row>2</xdr:row>
      <xdr:rowOff>100851</xdr:rowOff>
    </xdr:from>
    <xdr:to>
      <xdr:col>13</xdr:col>
      <xdr:colOff>2828162</xdr:colOff>
      <xdr:row>22</xdr:row>
      <xdr:rowOff>42116</xdr:rowOff>
    </xdr:to>
    <xdr:pic>
      <xdr:nvPicPr>
        <xdr:cNvPr id="2" name="Picture 1">
          <a:extLst>
            <a:ext uri="{FF2B5EF4-FFF2-40B4-BE49-F238E27FC236}">
              <a16:creationId xmlns:a16="http://schemas.microsoft.com/office/drawing/2014/main" id="{83D81C19-60B7-436B-ABFE-140067CDBFE2}"/>
            </a:ext>
          </a:extLst>
        </xdr:cNvPr>
        <xdr:cNvPicPr>
          <a:picLocks noChangeAspect="1"/>
        </xdr:cNvPicPr>
      </xdr:nvPicPr>
      <xdr:blipFill>
        <a:blip xmlns:r="http://schemas.openxmlformats.org/officeDocument/2006/relationships" r:embed="rId4"/>
        <a:stretch>
          <a:fillRect/>
        </a:stretch>
      </xdr:blipFill>
      <xdr:spPr>
        <a:xfrm>
          <a:off x="21647655" y="481851"/>
          <a:ext cx="4836125" cy="375126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D7F5CE17-03D3-4976-853D-E81DB964C1E4}"/>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Satellite Imagery,</a:t>
          </a:r>
          <a:r>
            <a:rPr lang="en-US" sz="1600" b="1" baseline="0">
              <a:solidFill>
                <a:sysClr val="windowText" lastClr="000000"/>
              </a:solidFill>
            </a:rPr>
            <a:t> Communications and Global "Big Data" Services</a:t>
          </a:r>
          <a:endParaRPr lang="en-US" sz="1600" b="1">
            <a:solidFill>
              <a:sysClr val="windowText" lastClr="000000"/>
            </a:solidFill>
          </a:endParaRPr>
        </a:p>
      </xdr:txBody>
    </xdr:sp>
    <xdr:clientData/>
  </xdr:twoCellAnchor>
  <xdr:twoCellAnchor>
    <xdr:from>
      <xdr:col>1</xdr:col>
      <xdr:colOff>974912</xdr:colOff>
      <xdr:row>22</xdr:row>
      <xdr:rowOff>127747</xdr:rowOff>
    </xdr:from>
    <xdr:to>
      <xdr:col>2</xdr:col>
      <xdr:colOff>31937</xdr:colOff>
      <xdr:row>25</xdr:row>
      <xdr:rowOff>165848</xdr:rowOff>
    </xdr:to>
    <xdr:sp macro="" textlink="">
      <xdr:nvSpPr>
        <xdr:cNvPr id="4" name="TextBox 3">
          <a:extLst>
            <a:ext uri="{FF2B5EF4-FFF2-40B4-BE49-F238E27FC236}">
              <a16:creationId xmlns:a16="http://schemas.microsoft.com/office/drawing/2014/main" id="{8B1C6FA8-485C-4A8E-B050-317E34EF9459}"/>
            </a:ext>
          </a:extLst>
        </xdr:cNvPr>
        <xdr:cNvSpPr txBox="1"/>
      </xdr:nvSpPr>
      <xdr:spPr>
        <a:xfrm>
          <a:off x="3036794" y="431874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7</xdr:col>
      <xdr:colOff>417328</xdr:colOff>
      <xdr:row>1</xdr:row>
      <xdr:rowOff>85724</xdr:rowOff>
    </xdr:from>
    <xdr:to>
      <xdr:col>11</xdr:col>
      <xdr:colOff>114300</xdr:colOff>
      <xdr:row>13</xdr:row>
      <xdr:rowOff>11351</xdr:rowOff>
    </xdr:to>
    <xdr:pic>
      <xdr:nvPicPr>
        <xdr:cNvPr id="7" name="Picture 6" descr="SpaceX Promises Redesign of Starlink Satellites – KC4MCQ.US">
          <a:extLst>
            <a:ext uri="{FF2B5EF4-FFF2-40B4-BE49-F238E27FC236}">
              <a16:creationId xmlns:a16="http://schemas.microsoft.com/office/drawing/2014/main" id="{2B14F693-45F9-4B44-8874-81A1596BDFD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590028" y="276224"/>
          <a:ext cx="3754622" cy="2211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1040306</xdr:colOff>
      <xdr:row>0</xdr:row>
      <xdr:rowOff>89647</xdr:rowOff>
    </xdr:from>
    <xdr:to>
      <xdr:col>11</xdr:col>
      <xdr:colOff>3418404</xdr:colOff>
      <xdr:row>13</xdr:row>
      <xdr:rowOff>44824</xdr:rowOff>
    </xdr:to>
    <xdr:pic>
      <xdr:nvPicPr>
        <xdr:cNvPr id="8" name="Picture 7" descr="Algal Blooms in Toledo, Ohio. © 2019, Planet Labs Inc. All Rights Reserved.">
          <a:extLst>
            <a:ext uri="{FF2B5EF4-FFF2-40B4-BE49-F238E27FC236}">
              <a16:creationId xmlns:a16="http://schemas.microsoft.com/office/drawing/2014/main" id="{55170FD0-9C1D-4E00-B33D-6C4C97549F6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5260571" y="89647"/>
          <a:ext cx="2378098" cy="2431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842783</xdr:colOff>
      <xdr:row>14</xdr:row>
      <xdr:rowOff>100853</xdr:rowOff>
    </xdr:from>
    <xdr:to>
      <xdr:col>9</xdr:col>
      <xdr:colOff>2177303</xdr:colOff>
      <xdr:row>24</xdr:row>
      <xdr:rowOff>186018</xdr:rowOff>
    </xdr:to>
    <xdr:pic>
      <xdr:nvPicPr>
        <xdr:cNvPr id="9" name="Picture 8" descr="About | Iridium Satellites Live Map">
          <a:extLst>
            <a:ext uri="{FF2B5EF4-FFF2-40B4-BE49-F238E27FC236}">
              <a16:creationId xmlns:a16="http://schemas.microsoft.com/office/drawing/2014/main" id="{E23D9B14-B839-4ADC-8AA4-EB079B0008D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006518" y="2767853"/>
          <a:ext cx="3138667" cy="19901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748951</xdr:colOff>
      <xdr:row>13</xdr:row>
      <xdr:rowOff>190499</xdr:rowOff>
    </xdr:from>
    <xdr:to>
      <xdr:col>11</xdr:col>
      <xdr:colOff>4122977</xdr:colOff>
      <xdr:row>25</xdr:row>
      <xdr:rowOff>154289</xdr:rowOff>
    </xdr:to>
    <xdr:pic>
      <xdr:nvPicPr>
        <xdr:cNvPr id="10" name="Picture 9">
          <a:extLst>
            <a:ext uri="{FF2B5EF4-FFF2-40B4-BE49-F238E27FC236}">
              <a16:creationId xmlns:a16="http://schemas.microsoft.com/office/drawing/2014/main" id="{99F381B9-7F0B-41DB-9014-B1E9B857A4BA}"/>
            </a:ext>
          </a:extLst>
        </xdr:cNvPr>
        <xdr:cNvPicPr>
          <a:picLocks noChangeAspect="1"/>
        </xdr:cNvPicPr>
      </xdr:nvPicPr>
      <xdr:blipFill>
        <a:blip xmlns:r="http://schemas.openxmlformats.org/officeDocument/2006/relationships" r:embed="rId4"/>
        <a:stretch>
          <a:fillRect/>
        </a:stretch>
      </xdr:blipFill>
      <xdr:spPr>
        <a:xfrm>
          <a:off x="14969216" y="2666999"/>
          <a:ext cx="3374026" cy="2249790"/>
        </a:xfrm>
        <a:prstGeom prst="rect">
          <a:avLst/>
        </a:prstGeom>
      </xdr:spPr>
    </xdr:pic>
    <xdr:clientData/>
  </xdr:twoCellAnchor>
  <xdr:twoCellAnchor>
    <xdr:from>
      <xdr:col>11</xdr:col>
      <xdr:colOff>3749487</xdr:colOff>
      <xdr:row>17</xdr:row>
      <xdr:rowOff>100853</xdr:rowOff>
    </xdr:from>
    <xdr:to>
      <xdr:col>13</xdr:col>
      <xdr:colOff>694764</xdr:colOff>
      <xdr:row>24</xdr:row>
      <xdr:rowOff>33619</xdr:rowOff>
    </xdr:to>
    <xdr:sp macro="" textlink="">
      <xdr:nvSpPr>
        <xdr:cNvPr id="11" name="TextBox 10">
          <a:extLst>
            <a:ext uri="{FF2B5EF4-FFF2-40B4-BE49-F238E27FC236}">
              <a16:creationId xmlns:a16="http://schemas.microsoft.com/office/drawing/2014/main" id="{CD0A01D8-A23B-4A8B-B271-5B925586E88D}"/>
            </a:ext>
          </a:extLst>
        </xdr:cNvPr>
        <xdr:cNvSpPr txBox="1"/>
      </xdr:nvSpPr>
      <xdr:spPr>
        <a:xfrm>
          <a:off x="17969752" y="3339353"/>
          <a:ext cx="6380630" cy="1266266"/>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Temporary scratch pad: </a:t>
          </a:r>
        </a:p>
        <a:p>
          <a:endParaRPr lang="en-US" sz="1100"/>
        </a:p>
        <a:p>
          <a:r>
            <a:rPr lang="en-US" sz="1100"/>
            <a:t>https://mote.org/research/program/red-tide-institute/red-tide-institute-current-projects</a:t>
          </a:r>
        </a:p>
        <a:p>
          <a:r>
            <a:rPr lang="en-US" sz="1100"/>
            <a:t>Great resource for Gulf Coast Algal Blooms</a:t>
          </a:r>
        </a:p>
        <a:p>
          <a:r>
            <a:rPr lang="en-US" sz="1100"/>
            <a:t>https://oceanservice.noaa.gov/hazards/hab/gulf-mexico.html</a:t>
          </a:r>
        </a:p>
        <a:p>
          <a:r>
            <a:rPr lang="en-US" sz="1100"/>
            <a:t>https://www.fgcu.edu/directory/mparsons#ResearchandTeachingInterests</a:t>
          </a:r>
        </a:p>
        <a:p>
          <a:r>
            <a:rPr lang="en-US" sz="1100"/>
            <a:t>https://coastalscience.noaa.gov/research/stressor-impacts-mitigation/hab-forecasts/gulf-of-mexico/</a:t>
          </a:r>
        </a:p>
        <a:p>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7FEAF27D-A3F2-4A28-AF63-329C38B0EBAC}"/>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Data</a:t>
          </a:r>
        </a:p>
      </xdr:txBody>
    </xdr:sp>
    <xdr:clientData/>
  </xdr:twoCellAnchor>
  <xdr:twoCellAnchor>
    <xdr:from>
      <xdr:col>7</xdr:col>
      <xdr:colOff>414618</xdr:colOff>
      <xdr:row>19</xdr:row>
      <xdr:rowOff>82922</xdr:rowOff>
    </xdr:from>
    <xdr:to>
      <xdr:col>9</xdr:col>
      <xdr:colOff>155202</xdr:colOff>
      <xdr:row>22</xdr:row>
      <xdr:rowOff>121023</xdr:rowOff>
    </xdr:to>
    <xdr:sp macro="" textlink="">
      <xdr:nvSpPr>
        <xdr:cNvPr id="3" name="TextBox 2">
          <a:extLst>
            <a:ext uri="{FF2B5EF4-FFF2-40B4-BE49-F238E27FC236}">
              <a16:creationId xmlns:a16="http://schemas.microsoft.com/office/drawing/2014/main" id="{FDB39141-745A-4471-A108-376A73A63F9E}"/>
            </a:ext>
          </a:extLst>
        </xdr:cNvPr>
        <xdr:cNvSpPr txBox="1"/>
      </xdr:nvSpPr>
      <xdr:spPr>
        <a:xfrm>
          <a:off x="105873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7</xdr:col>
      <xdr:colOff>392206</xdr:colOff>
      <xdr:row>22</xdr:row>
      <xdr:rowOff>112059</xdr:rowOff>
    </xdr:from>
    <xdr:to>
      <xdr:col>7</xdr:col>
      <xdr:colOff>627530</xdr:colOff>
      <xdr:row>24</xdr:row>
      <xdr:rowOff>89647</xdr:rowOff>
    </xdr:to>
    <xdr:cxnSp macro="">
      <xdr:nvCxnSpPr>
        <xdr:cNvPr id="4" name="Straight Arrow Connector 3">
          <a:extLst>
            <a:ext uri="{FF2B5EF4-FFF2-40B4-BE49-F238E27FC236}">
              <a16:creationId xmlns:a16="http://schemas.microsoft.com/office/drawing/2014/main" id="{0CBDC211-E378-4B6E-B902-6DE1C184E9E6}"/>
            </a:ext>
          </a:extLst>
        </xdr:cNvPr>
        <xdr:cNvCxnSpPr/>
      </xdr:nvCxnSpPr>
      <xdr:spPr>
        <a:xfrm flipH="1">
          <a:off x="105649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627530</xdr:colOff>
      <xdr:row>2</xdr:row>
      <xdr:rowOff>33618</xdr:rowOff>
    </xdr:from>
    <xdr:to>
      <xdr:col>12</xdr:col>
      <xdr:colOff>425824</xdr:colOff>
      <xdr:row>19</xdr:row>
      <xdr:rowOff>22412</xdr:rowOff>
    </xdr:to>
    <xdr:sp macro="" textlink="">
      <xdr:nvSpPr>
        <xdr:cNvPr id="5" name="Rectangle 4">
          <a:extLst>
            <a:ext uri="{FF2B5EF4-FFF2-40B4-BE49-F238E27FC236}">
              <a16:creationId xmlns:a16="http://schemas.microsoft.com/office/drawing/2014/main" id="{CD76A80F-001A-4C90-8F69-C6AF00D89A11}"/>
            </a:ext>
          </a:extLst>
        </xdr:cNvPr>
        <xdr:cNvSpPr/>
      </xdr:nvSpPr>
      <xdr:spPr>
        <a:xfrm>
          <a:off x="116860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12</xdr:col>
      <xdr:colOff>1160930</xdr:colOff>
      <xdr:row>2</xdr:row>
      <xdr:rowOff>29136</xdr:rowOff>
    </xdr:from>
    <xdr:to>
      <xdr:col>13</xdr:col>
      <xdr:colOff>1086971</xdr:colOff>
      <xdr:row>21</xdr:row>
      <xdr:rowOff>0</xdr:rowOff>
    </xdr:to>
    <xdr:sp macro="" textlink="">
      <xdr:nvSpPr>
        <xdr:cNvPr id="6" name="Rectangle 5">
          <a:extLst>
            <a:ext uri="{FF2B5EF4-FFF2-40B4-BE49-F238E27FC236}">
              <a16:creationId xmlns:a16="http://schemas.microsoft.com/office/drawing/2014/main" id="{5F15D928-406B-45D7-9E88-F690CEF1DB32}"/>
            </a:ext>
          </a:extLst>
        </xdr:cNvPr>
        <xdr:cNvSpPr/>
      </xdr:nvSpPr>
      <xdr:spPr>
        <a:xfrm>
          <a:off x="162771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B74185A8-90DD-45AA-9870-1DE8508756EB}"/>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Aquaculture and Kelp</a:t>
          </a:r>
          <a:r>
            <a:rPr lang="en-US" sz="1600" b="1" baseline="0">
              <a:solidFill>
                <a:sysClr val="windowText" lastClr="000000"/>
              </a:solidFill>
            </a:rPr>
            <a:t> Processing</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5491305D-C1A2-4563-9D60-688A8FFD5A0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304392</xdr:colOff>
      <xdr:row>11</xdr:row>
      <xdr:rowOff>47625</xdr:rowOff>
    </xdr:from>
    <xdr:to>
      <xdr:col>15</xdr:col>
      <xdr:colOff>3095624</xdr:colOff>
      <xdr:row>25</xdr:row>
      <xdr:rowOff>180974</xdr:rowOff>
    </xdr:to>
    <xdr:pic>
      <xdr:nvPicPr>
        <xdr:cNvPr id="5" name="Picture 4" descr="Regenerative Ocean Farming: How Can Polycultures Help Our Coasts?">
          <a:extLst>
            <a:ext uri="{FF2B5EF4-FFF2-40B4-BE49-F238E27FC236}">
              <a16:creationId xmlns:a16="http://schemas.microsoft.com/office/drawing/2014/main" id="{588ADB1E-AC62-44F5-A9FD-78E51C8E66B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934792" y="2143125"/>
          <a:ext cx="5048657" cy="2800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1457325</xdr:colOff>
      <xdr:row>0</xdr:row>
      <xdr:rowOff>170391</xdr:rowOff>
    </xdr:from>
    <xdr:to>
      <xdr:col>15</xdr:col>
      <xdr:colOff>2562224</xdr:colOff>
      <xdr:row>10</xdr:row>
      <xdr:rowOff>133349</xdr:rowOff>
    </xdr:to>
    <xdr:pic>
      <xdr:nvPicPr>
        <xdr:cNvPr id="6" name="Picture 5" descr="Bren Smith&amp;#39;s Open-Sourced 3D Ocean Farm Model Can Feed a Hungry Planet -  Bioneers">
          <a:extLst>
            <a:ext uri="{FF2B5EF4-FFF2-40B4-BE49-F238E27FC236}">
              <a16:creationId xmlns:a16="http://schemas.microsoft.com/office/drawing/2014/main" id="{EBA406ED-A1E7-4BAC-995B-CED54ED1F9A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087725" y="170391"/>
          <a:ext cx="3362324" cy="1867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3457574</xdr:colOff>
      <xdr:row>5</xdr:row>
      <xdr:rowOff>9525</xdr:rowOff>
    </xdr:from>
    <xdr:to>
      <xdr:col>16</xdr:col>
      <xdr:colOff>1047749</xdr:colOff>
      <xdr:row>23</xdr:row>
      <xdr:rowOff>19050</xdr:rowOff>
    </xdr:to>
    <xdr:pic>
      <xdr:nvPicPr>
        <xdr:cNvPr id="7" name="Picture 6">
          <a:extLst>
            <a:ext uri="{FF2B5EF4-FFF2-40B4-BE49-F238E27FC236}">
              <a16:creationId xmlns:a16="http://schemas.microsoft.com/office/drawing/2014/main" id="{E5AB772B-1BC3-40CD-95EC-FB15F48CD15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345399" y="962025"/>
          <a:ext cx="3438525" cy="3438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253340</xdr:colOff>
      <xdr:row>0</xdr:row>
      <xdr:rowOff>0</xdr:rowOff>
    </xdr:from>
    <xdr:to>
      <xdr:col>12</xdr:col>
      <xdr:colOff>466724</xdr:colOff>
      <xdr:row>16</xdr:row>
      <xdr:rowOff>47625</xdr:rowOff>
    </xdr:to>
    <xdr:pic>
      <xdr:nvPicPr>
        <xdr:cNvPr id="8" name="yui_3_17_2_1_1640058533555_2711" descr="210601 Kodiak Kelp Harvest Photos by Rachelle Hacmac_15.jpg">
          <a:extLst>
            <a:ext uri="{FF2B5EF4-FFF2-40B4-BE49-F238E27FC236}">
              <a16:creationId xmlns:a16="http://schemas.microsoft.com/office/drawing/2014/main" id="{EAA3F962-F7C4-4EF9-8F07-9226510B041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426040" y="0"/>
          <a:ext cx="4642509" cy="309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0</xdr:colOff>
      <xdr:row>4</xdr:row>
      <xdr:rowOff>47625</xdr:rowOff>
    </xdr:to>
    <xdr:sp macro="" textlink="">
      <xdr:nvSpPr>
        <xdr:cNvPr id="2" name="TextBox 1">
          <a:extLst>
            <a:ext uri="{FF2B5EF4-FFF2-40B4-BE49-F238E27FC236}">
              <a16:creationId xmlns:a16="http://schemas.microsoft.com/office/drawing/2014/main" id="{E2B85B21-7DEA-4B7F-83B5-CB231BFF7C6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Small-Scale and Modular Agriculture and Self-Contained Aquaculture (?)</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3" name="TextBox 2">
          <a:extLst>
            <a:ext uri="{FF2B5EF4-FFF2-40B4-BE49-F238E27FC236}">
              <a16:creationId xmlns:a16="http://schemas.microsoft.com/office/drawing/2014/main" id="{D691C20C-6BAA-4680-B00D-15812F3D413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9</xdr:col>
      <xdr:colOff>0</xdr:colOff>
      <xdr:row>12</xdr:row>
      <xdr:rowOff>0</xdr:rowOff>
    </xdr:from>
    <xdr:to>
      <xdr:col>20</xdr:col>
      <xdr:colOff>466725</xdr:colOff>
      <xdr:row>81</xdr:row>
      <xdr:rowOff>85725</xdr:rowOff>
    </xdr:to>
    <xdr:pic>
      <xdr:nvPicPr>
        <xdr:cNvPr id="8" name="Picture 7" descr="A Smarter Way to Grow">
          <a:extLst>
            <a:ext uri="{FF2B5EF4-FFF2-40B4-BE49-F238E27FC236}">
              <a16:creationId xmlns:a16="http://schemas.microsoft.com/office/drawing/2014/main" id="{0A06028F-3737-448A-A79D-2F51F9512C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68225" y="2286000"/>
          <a:ext cx="19202400" cy="1323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9</xdr:row>
      <xdr:rowOff>0</xdr:rowOff>
    </xdr:from>
    <xdr:to>
      <xdr:col>20</xdr:col>
      <xdr:colOff>466725</xdr:colOff>
      <xdr:row>78</xdr:row>
      <xdr:rowOff>85725</xdr:rowOff>
    </xdr:to>
    <xdr:pic>
      <xdr:nvPicPr>
        <xdr:cNvPr id="9" name="Picture 8" descr="A Smarter Way to Grow">
          <a:extLst>
            <a:ext uri="{FF2B5EF4-FFF2-40B4-BE49-F238E27FC236}">
              <a16:creationId xmlns:a16="http://schemas.microsoft.com/office/drawing/2014/main" id="{E568243E-AB3B-4428-8C51-6EDB9E00F6C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68225" y="1714500"/>
          <a:ext cx="19202400" cy="1323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161322</xdr:colOff>
      <xdr:row>2</xdr:row>
      <xdr:rowOff>95250</xdr:rowOff>
    </xdr:from>
    <xdr:to>
      <xdr:col>9</xdr:col>
      <xdr:colOff>2162174</xdr:colOff>
      <xdr:row>16</xdr:row>
      <xdr:rowOff>152400</xdr:rowOff>
    </xdr:to>
    <xdr:pic>
      <xdr:nvPicPr>
        <xdr:cNvPr id="12" name="Picture 11">
          <a:extLst>
            <a:ext uri="{FF2B5EF4-FFF2-40B4-BE49-F238E27FC236}">
              <a16:creationId xmlns:a16="http://schemas.microsoft.com/office/drawing/2014/main" id="{6B31A1AC-ABE8-40EB-AA48-27F50BBAE92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372122" y="476250"/>
          <a:ext cx="4258277" cy="2724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hyperlink" Target="https://www.zenopower.com/" TargetMode="External"/><Relationship Id="rId2" Type="http://schemas.openxmlformats.org/officeDocument/2006/relationships/hyperlink" Target="https://www.redwoodmaterials.com/" TargetMode="External"/><Relationship Id="rId1" Type="http://schemas.openxmlformats.org/officeDocument/2006/relationships/hyperlink" Target="https://www.makai.com/ocean-thermal-energy-conversion/" TargetMode="External"/><Relationship Id="rId6" Type="http://schemas.openxmlformats.org/officeDocument/2006/relationships/drawing" Target="../drawings/drawing10.xml"/><Relationship Id="rId5" Type="http://schemas.openxmlformats.org/officeDocument/2006/relationships/hyperlink" Target="https://www.helionenergy.com/" TargetMode="External"/><Relationship Id="rId4" Type="http://schemas.openxmlformats.org/officeDocument/2006/relationships/hyperlink" Target="https://terraformindustries.com/" TargetMode="Externa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3.bin"/><Relationship Id="rId1" Type="http://schemas.openxmlformats.org/officeDocument/2006/relationships/hyperlink" Target="https://ventivefloathouse.com/"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www.maersk.com/" TargetMode="External"/><Relationship Id="rId2" Type="http://schemas.openxmlformats.org/officeDocument/2006/relationships/hyperlink" Target="https://www.nowports.com/en" TargetMode="External"/><Relationship Id="rId1" Type="http://schemas.openxmlformats.org/officeDocument/2006/relationships/hyperlink" Target="https://ishipping.ca/" TargetMode="External"/><Relationship Id="rId5" Type="http://schemas.openxmlformats.org/officeDocument/2006/relationships/drawing" Target="../drawings/drawing12.xml"/><Relationship Id="rId4" Type="http://schemas.openxmlformats.org/officeDocument/2006/relationships/hyperlink" Target="https://www.evergreen-marine.com/" TargetMode="Externa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openvc.app/" TargetMode="External"/><Relationship Id="rId1" Type="http://schemas.openxmlformats.org/officeDocument/2006/relationships/hyperlink" Target="http://encouragecapital.com/" TargetMode="External"/><Relationship Id="rId4"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5.bin"/><Relationship Id="rId1" Type="http://schemas.openxmlformats.org/officeDocument/2006/relationships/hyperlink" Target="https://theoceancleanup.com/"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7.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https://www.orb.aero/"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8" Type="http://schemas.openxmlformats.org/officeDocument/2006/relationships/hyperlink" Target="https://www.houstonmechatronics.com/" TargetMode="External"/><Relationship Id="rId13" Type="http://schemas.openxmlformats.org/officeDocument/2006/relationships/hyperlink" Target="https://bluerobotics.com/" TargetMode="External"/><Relationship Id="rId18" Type="http://schemas.openxmlformats.org/officeDocument/2006/relationships/drawing" Target="../drawings/drawing4.xml"/><Relationship Id="rId3" Type="http://schemas.openxmlformats.org/officeDocument/2006/relationships/hyperlink" Target="https://clearpathrobotics.com/" TargetMode="External"/><Relationship Id="rId7" Type="http://schemas.openxmlformats.org/officeDocument/2006/relationships/hyperlink" Target="https://www.ardusub.com/" TargetMode="External"/><Relationship Id="rId12" Type="http://schemas.openxmlformats.org/officeDocument/2006/relationships/hyperlink" Target="https://www.aquaticdrones.eu/" TargetMode="External"/><Relationship Id="rId17" Type="http://schemas.openxmlformats.org/officeDocument/2006/relationships/hyperlink" Target="https://www.rovco.com/services/rov/" TargetMode="External"/><Relationship Id="rId2" Type="http://schemas.openxmlformats.org/officeDocument/2006/relationships/hyperlink" Target="https://auvac.org/" TargetMode="External"/><Relationship Id="rId16" Type="http://schemas.openxmlformats.org/officeDocument/2006/relationships/hyperlink" Target="https://www.sofarocean.com/solutions/aquaculture" TargetMode="External"/><Relationship Id="rId1" Type="http://schemas.openxmlformats.org/officeDocument/2006/relationships/hyperlink" Target="https://www.mbari.org/at-sea/vehicles/remotely-operated-vehicles/rov-ventana/" TargetMode="External"/><Relationship Id="rId6" Type="http://schemas.openxmlformats.org/officeDocument/2006/relationships/hyperlink" Target="https://www.sonardyne.com/" TargetMode="External"/><Relationship Id="rId11" Type="http://schemas.openxmlformats.org/officeDocument/2006/relationships/hyperlink" Target="https://www.marinebiomass.com/" TargetMode="External"/><Relationship Id="rId5" Type="http://schemas.openxmlformats.org/officeDocument/2006/relationships/hyperlink" Target="https://stoneaerospace.com/" TargetMode="External"/><Relationship Id="rId15" Type="http://schemas.openxmlformats.org/officeDocument/2006/relationships/hyperlink" Target="https://hackaday.io/project/27781-rovmaker-edge-open-source-underwater-robot" TargetMode="External"/><Relationship Id="rId10" Type="http://schemas.openxmlformats.org/officeDocument/2006/relationships/hyperlink" Target="https://www.bluetrailengineering.com/about" TargetMode="External"/><Relationship Id="rId4" Type="http://schemas.openxmlformats.org/officeDocument/2006/relationships/hyperlink" Target="https://www.saabseaeye.com/" TargetMode="External"/><Relationship Id="rId9" Type="http://schemas.openxmlformats.org/officeDocument/2006/relationships/hyperlink" Target="https://greensea.com/" TargetMode="External"/><Relationship Id="rId14" Type="http://schemas.openxmlformats.org/officeDocument/2006/relationships/hyperlink" Target="https://www2.whoi.edu/site/marinerobotics/" TargetMode="Externa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hyperlink" Target="https://krakenrobotics.com/" TargetMode="External"/><Relationship Id="rId1" Type="http://schemas.openxmlformats.org/officeDocument/2006/relationships/hyperlink" Target="https://www.garmin.com/en-US/c/marine"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seabits.com/about/"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8" Type="http://schemas.openxmlformats.org/officeDocument/2006/relationships/hyperlink" Target="https://www.acadianseaplants.com/seaweed-resource-science/" TargetMode="External"/><Relationship Id="rId13" Type="http://schemas.openxmlformats.org/officeDocument/2006/relationships/hyperlink" Target="http://organicocean.ca/en/home" TargetMode="External"/><Relationship Id="rId18" Type="http://schemas.openxmlformats.org/officeDocument/2006/relationships/drawing" Target="../drawings/drawing8.xml"/><Relationship Id="rId3" Type="http://schemas.openxmlformats.org/officeDocument/2006/relationships/hyperlink" Target="https://www.aquamarine.ca/" TargetMode="External"/><Relationship Id="rId7" Type="http://schemas.openxmlformats.org/officeDocument/2006/relationships/hyperlink" Target="http://www.kennebecbio.com/" TargetMode="External"/><Relationship Id="rId12" Type="http://schemas.openxmlformats.org/officeDocument/2006/relationships/hyperlink" Target="http://www.darwininitiative.org.uk/project/DPLUS068/" TargetMode="External"/><Relationship Id="rId17" Type="http://schemas.openxmlformats.org/officeDocument/2006/relationships/hyperlink" Target="https://www.algenol.com/" TargetMode="External"/><Relationship Id="rId2" Type="http://schemas.openxmlformats.org/officeDocument/2006/relationships/hyperlink" Target="https://atseanova.com/products-services/" TargetMode="External"/><Relationship Id="rId16" Type="http://schemas.openxmlformats.org/officeDocument/2006/relationships/hyperlink" Target="https://www.springtideseaweed.com/" TargetMode="External"/><Relationship Id="rId1" Type="http://schemas.openxmlformats.org/officeDocument/2006/relationships/hyperlink" Target="https://atlanticseafarms.com/pages/team-page" TargetMode="External"/><Relationship Id="rId6" Type="http://schemas.openxmlformats.org/officeDocument/2006/relationships/hyperlink" Target="https://canadiankelp.com/consulting/" TargetMode="External"/><Relationship Id="rId11" Type="http://schemas.openxmlformats.org/officeDocument/2006/relationships/hyperlink" Target="https://macroalgalresearchgroup.com/" TargetMode="External"/><Relationship Id="rId5" Type="http://schemas.openxmlformats.org/officeDocument/2006/relationships/hyperlink" Target="https://www.gmri.org/our-approach/" TargetMode="External"/><Relationship Id="rId15" Type="http://schemas.openxmlformats.org/officeDocument/2006/relationships/hyperlink" Target="https://seaplantssolutions.com/" TargetMode="External"/><Relationship Id="rId10" Type="http://schemas.openxmlformats.org/officeDocument/2006/relationships/hyperlink" Target="https://www.south-atlantic-research.org/" TargetMode="External"/><Relationship Id="rId4" Type="http://schemas.openxmlformats.org/officeDocument/2006/relationships/hyperlink" Target="https://www.gmri.org/our-approach/" TargetMode="External"/><Relationship Id="rId9" Type="http://schemas.openxmlformats.org/officeDocument/2006/relationships/hyperlink" Target="https://www.zooniverse.org/projects/zooniverse/floating-forests" TargetMode="External"/><Relationship Id="rId14" Type="http://schemas.openxmlformats.org/officeDocument/2006/relationships/hyperlink" Target="https://www.cascadiaseaweed.com/blue-economy-repor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3EA24-7A34-4231-AC49-132890113FC2}">
  <dimension ref="A20:F61"/>
  <sheetViews>
    <sheetView topLeftCell="B7" zoomScale="85" zoomScaleNormal="85" workbookViewId="0">
      <selection activeCell="N5" sqref="N5"/>
    </sheetView>
  </sheetViews>
  <sheetFormatPr defaultRowHeight="15" x14ac:dyDescent="0.25"/>
  <cols>
    <col min="2" max="2" width="8.7109375" customWidth="1"/>
    <col min="3" max="3" width="29.42578125" customWidth="1"/>
    <col min="4" max="4" width="53.140625" style="14" customWidth="1"/>
    <col min="5" max="5" width="109.85546875" customWidth="1"/>
    <col min="6" max="6" width="70.42578125" customWidth="1"/>
  </cols>
  <sheetData>
    <row r="20" spans="2:6" s="27" customFormat="1" x14ac:dyDescent="0.25"/>
    <row r="21" spans="2:6" s="27" customFormat="1" x14ac:dyDescent="0.25"/>
    <row r="26" spans="2:6" x14ac:dyDescent="0.25">
      <c r="B26" s="43" t="s">
        <v>300</v>
      </c>
    </row>
    <row r="27" spans="2:6" x14ac:dyDescent="0.25">
      <c r="B27" s="43"/>
      <c r="C27" t="s">
        <v>302</v>
      </c>
      <c r="D27" s="14" t="s">
        <v>303</v>
      </c>
      <c r="E27" t="s">
        <v>301</v>
      </c>
      <c r="F27" t="s">
        <v>422</v>
      </c>
    </row>
    <row r="28" spans="2:6" s="22" customFormat="1" x14ac:dyDescent="0.25">
      <c r="B28" s="40">
        <v>1</v>
      </c>
      <c r="C28" s="40" t="s">
        <v>416</v>
      </c>
      <c r="D28" s="40" t="s">
        <v>424</v>
      </c>
      <c r="E28" s="40"/>
      <c r="F28" s="44"/>
    </row>
    <row r="29" spans="2:6" s="22" customFormat="1" x14ac:dyDescent="0.25">
      <c r="B29" s="40"/>
      <c r="C29" s="40"/>
      <c r="D29" s="40"/>
      <c r="E29" s="40"/>
      <c r="F29" s="44"/>
    </row>
    <row r="30" spans="2:6" s="22" customFormat="1" x14ac:dyDescent="0.25">
      <c r="B30" s="40">
        <f>B28+1</f>
        <v>2</v>
      </c>
      <c r="C30" s="40" t="s">
        <v>417</v>
      </c>
      <c r="D30" s="40" t="s">
        <v>425</v>
      </c>
      <c r="E30" s="40"/>
      <c r="F30" s="44"/>
    </row>
    <row r="31" spans="2:6" s="22" customFormat="1" x14ac:dyDescent="0.25">
      <c r="B31" s="40"/>
      <c r="C31" s="40"/>
      <c r="D31" s="40"/>
      <c r="E31" s="40"/>
      <c r="F31" s="44"/>
    </row>
    <row r="32" spans="2:6" x14ac:dyDescent="0.25">
      <c r="B32" s="40">
        <f>B30+1</f>
        <v>3</v>
      </c>
      <c r="C32" s="40" t="s">
        <v>418</v>
      </c>
      <c r="D32" s="40" t="s">
        <v>304</v>
      </c>
      <c r="E32" s="40"/>
      <c r="F32" s="44"/>
    </row>
    <row r="33" spans="1:6" s="14" customFormat="1" x14ac:dyDescent="0.25">
      <c r="B33" s="40"/>
      <c r="C33" s="40"/>
      <c r="D33" s="40"/>
      <c r="E33" s="40"/>
      <c r="F33" s="44"/>
    </row>
    <row r="34" spans="1:6" x14ac:dyDescent="0.25">
      <c r="A34" s="14"/>
      <c r="B34" s="40">
        <f>B32+1</f>
        <v>4</v>
      </c>
      <c r="C34" s="40" t="s">
        <v>419</v>
      </c>
      <c r="D34" s="43" t="s">
        <v>305</v>
      </c>
      <c r="E34" s="40"/>
      <c r="F34" s="44"/>
    </row>
    <row r="35" spans="1:6" s="14" customFormat="1" x14ac:dyDescent="0.25">
      <c r="B35" s="40"/>
      <c r="C35" s="40"/>
      <c r="D35" s="43"/>
      <c r="E35" s="40"/>
      <c r="F35" s="44"/>
    </row>
    <row r="36" spans="1:6" x14ac:dyDescent="0.25">
      <c r="A36" s="14"/>
      <c r="B36" s="40">
        <f>B34+1</f>
        <v>5</v>
      </c>
      <c r="C36" s="40" t="s">
        <v>445</v>
      </c>
      <c r="D36" s="40" t="s">
        <v>306</v>
      </c>
      <c r="E36" s="40"/>
      <c r="F36" s="45" t="s">
        <v>423</v>
      </c>
    </row>
    <row r="37" spans="1:6" x14ac:dyDescent="0.25">
      <c r="A37" s="14"/>
      <c r="B37" s="40"/>
      <c r="C37" s="40"/>
      <c r="D37" s="40"/>
      <c r="E37" s="40"/>
      <c r="F37" s="45"/>
    </row>
    <row r="38" spans="1:6" s="22" customFormat="1" x14ac:dyDescent="0.25">
      <c r="B38" s="40">
        <f>B36+1</f>
        <v>6</v>
      </c>
      <c r="C38" s="40" t="s">
        <v>441</v>
      </c>
      <c r="D38" s="40" t="s">
        <v>442</v>
      </c>
      <c r="E38" s="40"/>
      <c r="F38" s="46" t="s">
        <v>440</v>
      </c>
    </row>
    <row r="39" spans="1:6" s="22" customFormat="1" x14ac:dyDescent="0.25">
      <c r="B39" s="40"/>
      <c r="C39" s="40"/>
      <c r="D39" s="40"/>
      <c r="E39" s="40"/>
      <c r="F39" s="46"/>
    </row>
    <row r="40" spans="1:6" x14ac:dyDescent="0.25">
      <c r="A40" s="14"/>
      <c r="B40" s="40">
        <f>B38+1</f>
        <v>7</v>
      </c>
      <c r="C40" s="40" t="s">
        <v>307</v>
      </c>
      <c r="D40" s="40" t="s">
        <v>308</v>
      </c>
      <c r="E40" s="40"/>
      <c r="F40" s="44"/>
    </row>
    <row r="41" spans="1:6" x14ac:dyDescent="0.25">
      <c r="A41" s="14"/>
      <c r="B41" s="40"/>
      <c r="C41" s="40"/>
      <c r="D41" s="40"/>
      <c r="E41" s="40"/>
      <c r="F41" s="44"/>
    </row>
    <row r="42" spans="1:6" s="22" customFormat="1" x14ac:dyDescent="0.25">
      <c r="B42" s="40">
        <f>B40+1</f>
        <v>8</v>
      </c>
      <c r="C42" s="40" t="s">
        <v>426</v>
      </c>
      <c r="D42" s="40" t="s">
        <v>427</v>
      </c>
      <c r="E42" s="43" t="s">
        <v>428</v>
      </c>
      <c r="F42" s="47"/>
    </row>
    <row r="43" spans="1:6" s="22" customFormat="1" x14ac:dyDescent="0.25">
      <c r="B43" s="40"/>
      <c r="C43" s="40"/>
      <c r="D43" s="40"/>
      <c r="E43" s="43"/>
      <c r="F43" s="47"/>
    </row>
    <row r="44" spans="1:6" x14ac:dyDescent="0.25">
      <c r="A44" s="14"/>
      <c r="B44" s="40">
        <f>B42+1</f>
        <v>9</v>
      </c>
      <c r="C44" s="40" t="s">
        <v>309</v>
      </c>
      <c r="D44" s="42" t="s">
        <v>313</v>
      </c>
      <c r="E44" s="40"/>
      <c r="F44" s="44"/>
    </row>
    <row r="45" spans="1:6" x14ac:dyDescent="0.25">
      <c r="A45" s="14"/>
      <c r="B45" s="40"/>
      <c r="C45" s="40"/>
      <c r="D45" s="42"/>
      <c r="E45" s="40"/>
      <c r="F45" s="44"/>
    </row>
    <row r="46" spans="1:6" x14ac:dyDescent="0.25">
      <c r="A46" s="14"/>
      <c r="B46" s="40">
        <f>B44+1</f>
        <v>10</v>
      </c>
      <c r="C46" s="40" t="s">
        <v>310</v>
      </c>
      <c r="D46" s="42" t="s">
        <v>314</v>
      </c>
      <c r="E46" s="40"/>
      <c r="F46" s="44"/>
    </row>
    <row r="47" spans="1:6" x14ac:dyDescent="0.25">
      <c r="A47" s="14"/>
      <c r="B47" s="40"/>
      <c r="C47" s="40"/>
      <c r="D47" s="42"/>
      <c r="E47" s="40"/>
      <c r="F47" s="44"/>
    </row>
    <row r="48" spans="1:6" x14ac:dyDescent="0.25">
      <c r="B48" s="40">
        <f>B46+1</f>
        <v>11</v>
      </c>
      <c r="C48" s="40" t="s">
        <v>311</v>
      </c>
      <c r="D48" s="42" t="s">
        <v>315</v>
      </c>
      <c r="E48" s="40"/>
      <c r="F48" s="44"/>
    </row>
    <row r="49" spans="2:6" x14ac:dyDescent="0.25">
      <c r="B49" s="40"/>
      <c r="C49" s="40"/>
      <c r="D49" s="42"/>
      <c r="E49" s="40"/>
      <c r="F49" s="44"/>
    </row>
    <row r="50" spans="2:6" x14ac:dyDescent="0.25">
      <c r="B50" s="40">
        <f>B48+1</f>
        <v>12</v>
      </c>
      <c r="C50" s="40" t="s">
        <v>316</v>
      </c>
      <c r="D50" s="42" t="s">
        <v>317</v>
      </c>
      <c r="E50" s="40"/>
      <c r="F50" s="44"/>
    </row>
    <row r="51" spans="2:6" x14ac:dyDescent="0.25">
      <c r="B51" s="40"/>
      <c r="C51" s="40"/>
      <c r="D51" s="42"/>
      <c r="E51" s="40"/>
      <c r="F51" s="44"/>
    </row>
    <row r="52" spans="2:6" s="22" customFormat="1" x14ac:dyDescent="0.25">
      <c r="B52" s="40">
        <f>B50+1</f>
        <v>13</v>
      </c>
      <c r="C52" s="40" t="s">
        <v>420</v>
      </c>
      <c r="D52" s="42" t="s">
        <v>421</v>
      </c>
      <c r="E52" s="40"/>
      <c r="F52" s="44"/>
    </row>
    <row r="53" spans="2:6" s="22" customFormat="1" x14ac:dyDescent="0.25">
      <c r="B53" s="40"/>
      <c r="C53" s="40"/>
      <c r="D53" s="42"/>
      <c r="E53" s="40"/>
      <c r="F53" s="44"/>
    </row>
    <row r="54" spans="2:6" s="24" customFormat="1" x14ac:dyDescent="0.25">
      <c r="B54" s="40">
        <f>B52+1</f>
        <v>14</v>
      </c>
      <c r="C54" s="40" t="s">
        <v>472</v>
      </c>
      <c r="D54" s="42" t="s">
        <v>470</v>
      </c>
      <c r="E54" s="40"/>
      <c r="F54" s="41" t="s">
        <v>440</v>
      </c>
    </row>
    <row r="55" spans="2:6" s="24" customFormat="1" x14ac:dyDescent="0.25">
      <c r="B55" s="40"/>
      <c r="C55" s="40"/>
      <c r="D55" s="42"/>
      <c r="E55" s="40"/>
      <c r="F55" s="41"/>
    </row>
    <row r="56" spans="2:6" s="24" customFormat="1" x14ac:dyDescent="0.25">
      <c r="B56" s="40">
        <f>B54+1</f>
        <v>15</v>
      </c>
      <c r="C56" s="40" t="s">
        <v>471</v>
      </c>
      <c r="D56" s="42" t="s">
        <v>526</v>
      </c>
      <c r="E56" s="40"/>
      <c r="F56" s="41" t="s">
        <v>440</v>
      </c>
    </row>
    <row r="57" spans="2:6" s="24" customFormat="1" x14ac:dyDescent="0.25">
      <c r="B57" s="40"/>
      <c r="C57" s="40"/>
      <c r="D57" s="42"/>
      <c r="E57" s="40"/>
      <c r="F57" s="41"/>
    </row>
    <row r="58" spans="2:6" s="22" customFormat="1" x14ac:dyDescent="0.25">
      <c r="B58" s="40">
        <f>B56+1</f>
        <v>16</v>
      </c>
      <c r="C58" s="40" t="s">
        <v>438</v>
      </c>
      <c r="D58" s="42" t="s">
        <v>437</v>
      </c>
      <c r="E58" s="40" t="s">
        <v>439</v>
      </c>
      <c r="F58" s="41" t="s">
        <v>440</v>
      </c>
    </row>
    <row r="59" spans="2:6" s="22" customFormat="1" x14ac:dyDescent="0.25">
      <c r="B59" s="40"/>
      <c r="C59" s="40"/>
      <c r="D59" s="42"/>
      <c r="E59" s="40"/>
      <c r="F59" s="41"/>
    </row>
    <row r="60" spans="2:6" x14ac:dyDescent="0.25">
      <c r="B60" s="40">
        <f>B58+1</f>
        <v>17</v>
      </c>
      <c r="C60" s="40" t="s">
        <v>312</v>
      </c>
      <c r="D60" s="42" t="s">
        <v>318</v>
      </c>
      <c r="E60" s="43" t="s">
        <v>319</v>
      </c>
      <c r="F60" s="44"/>
    </row>
    <row r="61" spans="2:6" x14ac:dyDescent="0.25">
      <c r="B61" s="40"/>
      <c r="C61" s="40"/>
      <c r="D61" s="42"/>
      <c r="E61" s="43"/>
      <c r="F61" s="44"/>
    </row>
  </sheetData>
  <mergeCells count="86">
    <mergeCell ref="F38:F39"/>
    <mergeCell ref="F60:F61"/>
    <mergeCell ref="B42:B43"/>
    <mergeCell ref="C42:C43"/>
    <mergeCell ref="D42:D43"/>
    <mergeCell ref="E42:E43"/>
    <mergeCell ref="F42:F43"/>
    <mergeCell ref="B58:B59"/>
    <mergeCell ref="C58:C59"/>
    <mergeCell ref="D58:D59"/>
    <mergeCell ref="E58:E59"/>
    <mergeCell ref="F58:F59"/>
    <mergeCell ref="B52:B53"/>
    <mergeCell ref="C52:C53"/>
    <mergeCell ref="D52:D53"/>
    <mergeCell ref="E52:E53"/>
    <mergeCell ref="F28:F29"/>
    <mergeCell ref="F30:F31"/>
    <mergeCell ref="F32:F33"/>
    <mergeCell ref="F34:F35"/>
    <mergeCell ref="F36:F37"/>
    <mergeCell ref="F40:F41"/>
    <mergeCell ref="F44:F45"/>
    <mergeCell ref="F46:F47"/>
    <mergeCell ref="F48:F49"/>
    <mergeCell ref="F50:F51"/>
    <mergeCell ref="F52:F53"/>
    <mergeCell ref="B38:B39"/>
    <mergeCell ref="B28:B29"/>
    <mergeCell ref="C28:C29"/>
    <mergeCell ref="D28:D29"/>
    <mergeCell ref="E28:E29"/>
    <mergeCell ref="B30:B31"/>
    <mergeCell ref="C30:C31"/>
    <mergeCell ref="D30:D31"/>
    <mergeCell ref="E30:E31"/>
    <mergeCell ref="E32:E33"/>
    <mergeCell ref="C32:C33"/>
    <mergeCell ref="B32:B33"/>
    <mergeCell ref="B34:B35"/>
    <mergeCell ref="C34:C35"/>
    <mergeCell ref="E34:E35"/>
    <mergeCell ref="D32:D33"/>
    <mergeCell ref="D34:D35"/>
    <mergeCell ref="B36:B37"/>
    <mergeCell ref="C36:C37"/>
    <mergeCell ref="E36:E37"/>
    <mergeCell ref="B40:B41"/>
    <mergeCell ref="C40:C41"/>
    <mergeCell ref="E40:E41"/>
    <mergeCell ref="D36:D37"/>
    <mergeCell ref="D40:D41"/>
    <mergeCell ref="C38:C39"/>
    <mergeCell ref="D38:D39"/>
    <mergeCell ref="E38:E39"/>
    <mergeCell ref="B46:B47"/>
    <mergeCell ref="C46:C47"/>
    <mergeCell ref="E46:E47"/>
    <mergeCell ref="D44:D45"/>
    <mergeCell ref="D46:D47"/>
    <mergeCell ref="B60:B61"/>
    <mergeCell ref="C60:C61"/>
    <mergeCell ref="D60:D61"/>
    <mergeCell ref="E60:E61"/>
    <mergeCell ref="B26:B27"/>
    <mergeCell ref="B48:B49"/>
    <mergeCell ref="C48:C49"/>
    <mergeCell ref="D48:D49"/>
    <mergeCell ref="E48:E49"/>
    <mergeCell ref="B50:B51"/>
    <mergeCell ref="C50:C51"/>
    <mergeCell ref="D50:D51"/>
    <mergeCell ref="E50:E51"/>
    <mergeCell ref="B44:B45"/>
    <mergeCell ref="C44:C45"/>
    <mergeCell ref="E44:E45"/>
    <mergeCell ref="E54:E55"/>
    <mergeCell ref="E56:E57"/>
    <mergeCell ref="F54:F55"/>
    <mergeCell ref="F56:F57"/>
    <mergeCell ref="B54:B55"/>
    <mergeCell ref="B56:B57"/>
    <mergeCell ref="C54:C55"/>
    <mergeCell ref="C56:C57"/>
    <mergeCell ref="D54:D55"/>
    <mergeCell ref="D56:D57"/>
  </mergeCells>
  <pageMargins left="0.7" right="0.7" top="0.75" bottom="0.75" header="0.3" footer="0.3"/>
  <pageSetup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8D86D-EC54-4D49-8EE9-8F139DD11E64}">
  <dimension ref="A6:N63"/>
  <sheetViews>
    <sheetView zoomScaleNormal="100" workbookViewId="0">
      <selection activeCell="C35" sqref="C35"/>
    </sheetView>
  </sheetViews>
  <sheetFormatPr defaultRowHeight="15" x14ac:dyDescent="0.25"/>
  <cols>
    <col min="1" max="1" width="31" style="22" customWidth="1"/>
    <col min="2" max="2" width="50.140625" style="22" customWidth="1"/>
    <col min="3" max="3" width="14.42578125" style="22" customWidth="1"/>
    <col min="4" max="4" width="14.7109375" style="22" customWidth="1"/>
    <col min="5" max="5" width="13.140625" style="22" customWidth="1"/>
    <col min="6" max="6" width="16" style="22" customWidth="1"/>
    <col min="7" max="7" width="13.7109375" style="22" customWidth="1"/>
    <col min="8" max="8" width="33.85546875" style="22" customWidth="1"/>
    <col min="9" max="9" width="0" style="22" hidden="1" customWidth="1"/>
    <col min="10" max="10" width="87.7109375" style="22" customWidth="1"/>
    <col min="11" max="11" width="53.7109375" style="22" customWidth="1"/>
    <col min="12" max="12" width="46.28515625" style="22" customWidth="1"/>
    <col min="13" max="13" width="29.28515625" style="22" customWidth="1"/>
    <col min="14" max="16384" width="9.140625" style="22"/>
  </cols>
  <sheetData>
    <row r="6" spans="2:10" x14ac:dyDescent="0.25">
      <c r="B6" s="45"/>
      <c r="C6" s="45"/>
      <c r="D6" s="45"/>
      <c r="E6" s="45"/>
      <c r="F6" s="45"/>
    </row>
    <row r="7" spans="2:10" x14ac:dyDescent="0.25">
      <c r="B7" s="45"/>
      <c r="C7" s="45"/>
      <c r="D7" s="45"/>
      <c r="E7" s="45"/>
      <c r="F7" s="45"/>
      <c r="J7"/>
    </row>
    <row r="8" spans="2:10" x14ac:dyDescent="0.25">
      <c r="B8" s="45"/>
      <c r="C8" s="45"/>
      <c r="D8" s="45"/>
      <c r="E8" s="45"/>
      <c r="F8" s="45"/>
    </row>
    <row r="9" spans="2:10" x14ac:dyDescent="0.25">
      <c r="B9" s="45"/>
      <c r="C9" s="45"/>
      <c r="D9" s="45"/>
      <c r="E9" s="45"/>
      <c r="F9" s="45"/>
    </row>
    <row r="10" spans="2:10" x14ac:dyDescent="0.25">
      <c r="B10" s="45"/>
      <c r="C10" s="45"/>
      <c r="D10" s="45"/>
      <c r="E10" s="45"/>
      <c r="F10" s="45"/>
      <c r="J10"/>
    </row>
    <row r="11" spans="2:10" x14ac:dyDescent="0.25">
      <c r="B11" s="45"/>
      <c r="C11" s="45"/>
      <c r="D11" s="45"/>
      <c r="E11" s="45"/>
      <c r="F11" s="45"/>
    </row>
    <row r="12" spans="2:10" x14ac:dyDescent="0.25">
      <c r="B12" s="45"/>
      <c r="C12" s="45"/>
      <c r="D12" s="45"/>
      <c r="E12" s="45"/>
      <c r="F12" s="45"/>
    </row>
    <row r="13" spans="2:10" x14ac:dyDescent="0.25">
      <c r="B13" s="45"/>
      <c r="C13" s="45"/>
      <c r="D13" s="45"/>
      <c r="E13" s="45"/>
      <c r="F13" s="45"/>
      <c r="J13"/>
    </row>
    <row r="14" spans="2:10" x14ac:dyDescent="0.25">
      <c r="B14" s="45"/>
      <c r="C14" s="45"/>
      <c r="D14" s="45"/>
      <c r="E14" s="45"/>
      <c r="F14" s="45"/>
    </row>
    <row r="15" spans="2:10" x14ac:dyDescent="0.25">
      <c r="B15" s="45"/>
      <c r="C15" s="45"/>
      <c r="D15" s="45"/>
      <c r="E15" s="45"/>
      <c r="F15" s="45"/>
    </row>
    <row r="16" spans="2:10" x14ac:dyDescent="0.25">
      <c r="B16" s="45"/>
      <c r="C16" s="45"/>
      <c r="D16" s="45"/>
      <c r="E16" s="45"/>
      <c r="F16" s="45"/>
    </row>
    <row r="17" spans="1:14" x14ac:dyDescent="0.25">
      <c r="B17" s="45"/>
      <c r="C17" s="45"/>
      <c r="D17" s="45"/>
      <c r="E17" s="45"/>
      <c r="F17" s="45"/>
    </row>
    <row r="18" spans="1:14" x14ac:dyDescent="0.25">
      <c r="B18" s="45"/>
      <c r="C18" s="45"/>
      <c r="D18" s="45"/>
      <c r="E18" s="45"/>
      <c r="F18" s="45"/>
    </row>
    <row r="19" spans="1:14" x14ac:dyDescent="0.25">
      <c r="B19" s="45"/>
      <c r="C19" s="45"/>
      <c r="D19" s="45"/>
      <c r="E19" s="45"/>
      <c r="F19" s="45"/>
    </row>
    <row r="20" spans="1:14" x14ac:dyDescent="0.25">
      <c r="B20" s="45"/>
      <c r="C20" s="45"/>
      <c r="D20" s="45"/>
      <c r="E20" s="45"/>
      <c r="F20" s="45"/>
    </row>
    <row r="21" spans="1:14" x14ac:dyDescent="0.25">
      <c r="B21" s="45"/>
      <c r="C21" s="45"/>
      <c r="D21" s="45"/>
      <c r="E21" s="45"/>
      <c r="F21" s="45"/>
    </row>
    <row r="22" spans="1:14" x14ac:dyDescent="0.25">
      <c r="B22" s="45"/>
      <c r="C22" s="45"/>
      <c r="D22" s="45"/>
      <c r="E22" s="45"/>
      <c r="F22" s="45"/>
    </row>
    <row r="26" spans="1:14" x14ac:dyDescent="0.25">
      <c r="C26" s="44" t="s">
        <v>84</v>
      </c>
      <c r="D26" s="44"/>
      <c r="E26" s="44"/>
      <c r="F26" s="44"/>
      <c r="G26" s="44"/>
    </row>
    <row r="27" spans="1:14" ht="15" customHeight="1" x14ac:dyDescent="0.25">
      <c r="A27" s="4"/>
      <c r="B27" s="4"/>
      <c r="C27" s="48"/>
      <c r="D27" s="48"/>
      <c r="E27" s="48"/>
      <c r="F27" s="48"/>
      <c r="G27" s="48" t="s">
        <v>82</v>
      </c>
      <c r="H27" s="4"/>
      <c r="I27" s="4"/>
      <c r="J27" s="4"/>
      <c r="K27" s="4"/>
      <c r="L27" s="4"/>
      <c r="M27" s="4"/>
      <c r="N27" s="4"/>
    </row>
    <row r="28" spans="1:14" ht="15" customHeight="1" x14ac:dyDescent="0.25">
      <c r="A28" s="4"/>
      <c r="B28" s="4"/>
      <c r="C28" s="48"/>
      <c r="D28" s="48"/>
      <c r="E28" s="48"/>
      <c r="F28" s="48"/>
      <c r="G28" s="48"/>
      <c r="H28" s="4"/>
      <c r="I28" s="4"/>
      <c r="J28" s="4"/>
      <c r="K28" s="4"/>
      <c r="L28" s="4"/>
      <c r="M28" s="4"/>
      <c r="N28" s="4"/>
    </row>
    <row r="29" spans="1:14" x14ac:dyDescent="0.25">
      <c r="A29" s="4"/>
      <c r="B29" s="4" t="s">
        <v>0</v>
      </c>
      <c r="C29" s="48"/>
      <c r="D29" s="48"/>
      <c r="E29" s="48"/>
      <c r="F29" s="48"/>
      <c r="G29" s="48"/>
      <c r="H29" s="4" t="s">
        <v>68</v>
      </c>
      <c r="I29" s="4" t="s">
        <v>20</v>
      </c>
      <c r="J29" s="4" t="s">
        <v>2</v>
      </c>
      <c r="K29" s="4" t="s">
        <v>4</v>
      </c>
      <c r="L29" s="4" t="s">
        <v>64</v>
      </c>
      <c r="M29" s="4"/>
      <c r="N29" s="4"/>
    </row>
    <row r="30" spans="1:14" x14ac:dyDescent="0.25">
      <c r="B30" s="22" t="s">
        <v>429</v>
      </c>
      <c r="H30" s="5"/>
      <c r="J30" s="12" t="s">
        <v>430</v>
      </c>
    </row>
    <row r="31" spans="1:14" x14ac:dyDescent="0.25">
      <c r="B31" s="22" t="s">
        <v>431</v>
      </c>
      <c r="H31" s="5"/>
      <c r="J31" s="22" t="s">
        <v>432</v>
      </c>
    </row>
    <row r="32" spans="1:14" x14ac:dyDescent="0.25">
      <c r="B32" s="9" t="s">
        <v>433</v>
      </c>
      <c r="H32" s="5"/>
      <c r="J32" s="22" t="s">
        <v>434</v>
      </c>
    </row>
    <row r="33" spans="2:10" x14ac:dyDescent="0.25">
      <c r="B33" s="9" t="s">
        <v>435</v>
      </c>
      <c r="H33" s="5"/>
      <c r="J33" s="22" t="s">
        <v>436</v>
      </c>
    </row>
    <row r="34" spans="2:10" x14ac:dyDescent="0.25">
      <c r="H34" s="5"/>
      <c r="J34" s="1"/>
    </row>
    <row r="35" spans="2:10" x14ac:dyDescent="0.25">
      <c r="H35" s="5"/>
    </row>
    <row r="36" spans="2:10" x14ac:dyDescent="0.25">
      <c r="H36" s="5"/>
      <c r="J36" s="1"/>
    </row>
    <row r="37" spans="2:10" x14ac:dyDescent="0.25">
      <c r="H37" s="5"/>
      <c r="J37" s="1"/>
    </row>
    <row r="38" spans="2:10" x14ac:dyDescent="0.25">
      <c r="H38" s="5"/>
      <c r="J38" s="1"/>
    </row>
    <row r="39" spans="2:10" x14ac:dyDescent="0.25">
      <c r="H39" s="5"/>
      <c r="J39" s="1"/>
    </row>
    <row r="40" spans="2:10" x14ac:dyDescent="0.25">
      <c r="H40" s="5"/>
      <c r="J40" s="1"/>
    </row>
    <row r="41" spans="2:10" x14ac:dyDescent="0.25">
      <c r="H41" s="5"/>
      <c r="J41" s="1"/>
    </row>
    <row r="42" spans="2:10" x14ac:dyDescent="0.25">
      <c r="H42" s="5"/>
      <c r="J42" s="1"/>
    </row>
    <row r="43" spans="2:10" x14ac:dyDescent="0.25">
      <c r="C43" s="3"/>
      <c r="D43" s="3"/>
      <c r="E43" s="3"/>
      <c r="F43" s="3"/>
      <c r="G43" s="3"/>
      <c r="H43" s="3"/>
      <c r="J43" s="1"/>
    </row>
    <row r="44" spans="2:10" x14ac:dyDescent="0.25">
      <c r="H44" s="5"/>
      <c r="J44" s="1"/>
    </row>
    <row r="45" spans="2:10" x14ac:dyDescent="0.25">
      <c r="H45" s="5"/>
      <c r="J45" s="1"/>
    </row>
    <row r="46" spans="2:10" x14ac:dyDescent="0.25">
      <c r="H46" s="3"/>
      <c r="J46" s="1"/>
    </row>
    <row r="47" spans="2:10" x14ac:dyDescent="0.25">
      <c r="H47" s="5"/>
      <c r="J47" s="1"/>
    </row>
    <row r="48" spans="2:10" x14ac:dyDescent="0.25">
      <c r="H48" s="5"/>
      <c r="J48" s="1"/>
    </row>
    <row r="49" spans="8:10" x14ac:dyDescent="0.25">
      <c r="H49" s="5"/>
      <c r="J49" s="1"/>
    </row>
    <row r="50" spans="8:10" x14ac:dyDescent="0.25">
      <c r="J50" s="1"/>
    </row>
    <row r="51" spans="8:10" x14ac:dyDescent="0.25">
      <c r="J51" s="1"/>
    </row>
    <row r="52" spans="8:10" x14ac:dyDescent="0.25">
      <c r="J52" s="1"/>
    </row>
    <row r="54" spans="8:10" x14ac:dyDescent="0.25">
      <c r="J54" s="10"/>
    </row>
    <row r="63" spans="8:10" x14ac:dyDescent="0.25">
      <c r="J63" s="1"/>
    </row>
  </sheetData>
  <mergeCells count="7">
    <mergeCell ref="G27:G29"/>
    <mergeCell ref="B6:F22"/>
    <mergeCell ref="C26:G26"/>
    <mergeCell ref="C27:C29"/>
    <mergeCell ref="D27:D29"/>
    <mergeCell ref="E27:E29"/>
    <mergeCell ref="F27:F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B3A69B44-BEE6-492D-81E0-BBC6E1F98C63}">
          <x14:formula1>
            <xm:f>prgrm!$A$13:$A$17</xm:f>
          </x14:formula1>
          <xm:sqref>H30:H53</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7EDDF3-76D1-4B53-A156-0B9F656F09EF}">
  <dimension ref="A6:U70"/>
  <sheetViews>
    <sheetView topLeftCell="A22" zoomScale="85" zoomScaleNormal="85" workbookViewId="0">
      <selection activeCell="A70" sqref="A70"/>
    </sheetView>
  </sheetViews>
  <sheetFormatPr defaultRowHeight="15" x14ac:dyDescent="0.25"/>
  <cols>
    <col min="1" max="1" width="33.28515625" customWidth="1"/>
    <col min="2" max="2" width="86" customWidth="1"/>
    <col min="3" max="3" width="14.42578125" customWidth="1"/>
    <col min="4" max="4" width="14.42578125" style="27" customWidth="1"/>
    <col min="5" max="5" width="14.7109375" customWidth="1"/>
    <col min="6" max="6" width="13.140625" customWidth="1"/>
    <col min="7" max="7" width="16" customWidth="1"/>
    <col min="8" max="8" width="13.140625" customWidth="1"/>
    <col min="9" max="9" width="13.28515625" customWidth="1"/>
    <col min="10" max="10" width="13.28515625" style="6" customWidth="1"/>
    <col min="11" max="12" width="13.28515625" customWidth="1"/>
    <col min="13" max="13" width="13.28515625" style="30" customWidth="1"/>
    <col min="14" max="14" width="13.7109375" customWidth="1"/>
    <col min="15" max="15" width="33.85546875" customWidth="1"/>
    <col min="16" max="16" width="0" hidden="1" customWidth="1"/>
    <col min="17" max="17" width="87.7109375" customWidth="1"/>
    <col min="18" max="18" width="53.7109375" customWidth="1"/>
    <col min="19" max="19" width="46.28515625" customWidth="1"/>
    <col min="20" max="20" width="29.28515625" customWidth="1"/>
  </cols>
  <sheetData>
    <row r="6" spans="2:8" x14ac:dyDescent="0.25">
      <c r="B6" s="45" t="s">
        <v>555</v>
      </c>
      <c r="C6" s="45"/>
      <c r="D6" s="45"/>
      <c r="E6" s="45"/>
      <c r="F6" s="45"/>
      <c r="G6" s="45"/>
      <c r="H6" s="45"/>
    </row>
    <row r="7" spans="2:8" x14ac:dyDescent="0.25">
      <c r="B7" s="45"/>
      <c r="C7" s="45"/>
      <c r="D7" s="45"/>
      <c r="E7" s="45"/>
      <c r="F7" s="45"/>
      <c r="G7" s="45"/>
      <c r="H7" s="45"/>
    </row>
    <row r="8" spans="2:8" ht="15" customHeight="1" x14ac:dyDescent="0.25">
      <c r="B8" s="45"/>
      <c r="C8" s="45"/>
      <c r="D8" s="45"/>
      <c r="E8" s="45"/>
      <c r="F8" s="45"/>
      <c r="G8" s="45"/>
      <c r="H8" s="45"/>
    </row>
    <row r="9" spans="2:8" x14ac:dyDescent="0.25">
      <c r="B9" s="45"/>
      <c r="C9" s="45"/>
      <c r="D9" s="45"/>
      <c r="E9" s="45"/>
      <c r="F9" s="45"/>
      <c r="G9" s="45"/>
      <c r="H9" s="45"/>
    </row>
    <row r="10" spans="2:8" x14ac:dyDescent="0.25">
      <c r="B10" s="45"/>
      <c r="C10" s="45"/>
      <c r="D10" s="45"/>
      <c r="E10" s="45"/>
      <c r="F10" s="45"/>
      <c r="G10" s="45"/>
      <c r="H10" s="45"/>
    </row>
    <row r="11" spans="2:8" x14ac:dyDescent="0.25">
      <c r="B11" s="45"/>
      <c r="C11" s="45"/>
      <c r="D11" s="45"/>
      <c r="E11" s="45"/>
      <c r="F11" s="45"/>
      <c r="G11" s="45"/>
      <c r="H11" s="45"/>
    </row>
    <row r="12" spans="2:8" x14ac:dyDescent="0.25">
      <c r="B12" s="45"/>
      <c r="C12" s="45"/>
      <c r="D12" s="45"/>
      <c r="E12" s="45"/>
      <c r="F12" s="45"/>
      <c r="G12" s="45"/>
      <c r="H12" s="45"/>
    </row>
    <row r="13" spans="2:8" x14ac:dyDescent="0.25">
      <c r="B13" s="45"/>
      <c r="C13" s="45"/>
      <c r="D13" s="45"/>
      <c r="E13" s="45"/>
      <c r="F13" s="45"/>
      <c r="G13" s="45"/>
      <c r="H13" s="45"/>
    </row>
    <row r="14" spans="2:8" x14ac:dyDescent="0.25">
      <c r="B14" s="45"/>
      <c r="C14" s="45"/>
      <c r="D14" s="45"/>
      <c r="E14" s="45"/>
      <c r="F14" s="45"/>
      <c r="G14" s="45"/>
      <c r="H14" s="45"/>
    </row>
    <row r="15" spans="2:8" x14ac:dyDescent="0.25">
      <c r="B15" s="45"/>
      <c r="C15" s="45"/>
      <c r="D15" s="45"/>
      <c r="E15" s="45"/>
      <c r="F15" s="45"/>
      <c r="G15" s="45"/>
      <c r="H15" s="45"/>
    </row>
    <row r="16" spans="2:8" x14ac:dyDescent="0.25">
      <c r="B16" s="45"/>
      <c r="C16" s="45"/>
      <c r="D16" s="45"/>
      <c r="E16" s="45"/>
      <c r="F16" s="45"/>
      <c r="G16" s="45"/>
      <c r="H16" s="45"/>
    </row>
    <row r="17" spans="1:21" x14ac:dyDescent="0.25">
      <c r="B17" s="45"/>
      <c r="C17" s="45"/>
      <c r="D17" s="45"/>
      <c r="E17" s="45"/>
      <c r="F17" s="45"/>
      <c r="G17" s="45"/>
      <c r="H17" s="45"/>
    </row>
    <row r="18" spans="1:21" x14ac:dyDescent="0.25">
      <c r="B18" s="45"/>
      <c r="C18" s="45"/>
      <c r="D18" s="45"/>
      <c r="E18" s="45"/>
      <c r="F18" s="45"/>
      <c r="G18" s="45"/>
      <c r="H18" s="45"/>
    </row>
    <row r="19" spans="1:21" x14ac:dyDescent="0.25">
      <c r="B19" s="45"/>
      <c r="C19" s="45"/>
      <c r="D19" s="45"/>
      <c r="E19" s="45"/>
      <c r="F19" s="45"/>
      <c r="G19" s="45"/>
      <c r="H19" s="45"/>
    </row>
    <row r="20" spans="1:21" x14ac:dyDescent="0.25">
      <c r="B20" s="45"/>
      <c r="C20" s="45"/>
      <c r="D20" s="45"/>
      <c r="E20" s="45"/>
      <c r="F20" s="45"/>
      <c r="G20" s="45"/>
      <c r="H20" s="45"/>
    </row>
    <row r="21" spans="1:21" x14ac:dyDescent="0.25">
      <c r="B21" s="45"/>
      <c r="C21" s="45"/>
      <c r="D21" s="45"/>
      <c r="E21" s="45"/>
      <c r="F21" s="45"/>
      <c r="G21" s="45"/>
      <c r="H21" s="45"/>
    </row>
    <row r="22" spans="1:21" x14ac:dyDescent="0.25">
      <c r="B22" s="45"/>
      <c r="C22" s="45"/>
      <c r="D22" s="45"/>
      <c r="E22" s="45"/>
      <c r="F22" s="45"/>
      <c r="G22" s="45"/>
      <c r="H22" s="45"/>
    </row>
    <row r="26" spans="1:21" x14ac:dyDescent="0.25">
      <c r="C26" s="41" t="s">
        <v>84</v>
      </c>
      <c r="D26" s="41"/>
      <c r="E26" s="41"/>
      <c r="F26" s="41"/>
      <c r="G26" s="41"/>
      <c r="H26" s="41"/>
      <c r="I26" s="41"/>
      <c r="J26" s="41"/>
      <c r="K26" s="41"/>
      <c r="L26" s="41"/>
      <c r="M26" s="41"/>
      <c r="N26" s="41"/>
    </row>
    <row r="27" spans="1:21" ht="15" customHeight="1" x14ac:dyDescent="0.25">
      <c r="A27" s="4"/>
      <c r="B27" s="4"/>
      <c r="C27" s="48" t="s">
        <v>594</v>
      </c>
      <c r="D27" s="48" t="s">
        <v>530</v>
      </c>
      <c r="E27" s="48" t="s">
        <v>95</v>
      </c>
      <c r="F27" s="48" t="s">
        <v>186</v>
      </c>
      <c r="G27" s="48" t="s">
        <v>96</v>
      </c>
      <c r="H27" s="51" t="s">
        <v>97</v>
      </c>
      <c r="I27" s="48" t="s">
        <v>98</v>
      </c>
      <c r="J27" s="48" t="s">
        <v>197</v>
      </c>
      <c r="K27" s="48" t="s">
        <v>100</v>
      </c>
      <c r="L27" s="48" t="s">
        <v>101</v>
      </c>
      <c r="M27" s="48" t="s">
        <v>549</v>
      </c>
      <c r="N27" s="48" t="s">
        <v>83</v>
      </c>
      <c r="O27" s="4"/>
      <c r="P27" s="4"/>
      <c r="Q27" s="4"/>
      <c r="R27" s="4"/>
      <c r="S27" s="4"/>
      <c r="T27" s="4"/>
      <c r="U27" s="4"/>
    </row>
    <row r="28" spans="1:21" ht="15" customHeight="1" x14ac:dyDescent="0.25">
      <c r="A28" s="4"/>
      <c r="B28" s="4"/>
      <c r="C28" s="48"/>
      <c r="D28" s="48"/>
      <c r="E28" s="48"/>
      <c r="F28" s="48"/>
      <c r="G28" s="48"/>
      <c r="H28" s="51"/>
      <c r="I28" s="48"/>
      <c r="J28" s="48"/>
      <c r="K28" s="48"/>
      <c r="L28" s="48"/>
      <c r="M28" s="48"/>
      <c r="N28" s="48"/>
      <c r="O28" s="4"/>
      <c r="P28" s="4"/>
      <c r="Q28" s="4"/>
      <c r="R28" s="4"/>
      <c r="S28" s="4"/>
      <c r="T28" s="4"/>
      <c r="U28" s="4"/>
    </row>
    <row r="29" spans="1:21" x14ac:dyDescent="0.25">
      <c r="A29" s="4" t="s">
        <v>92</v>
      </c>
      <c r="B29" s="4" t="s">
        <v>0</v>
      </c>
      <c r="C29" s="48"/>
      <c r="D29" s="48"/>
      <c r="E29" s="48"/>
      <c r="F29" s="48"/>
      <c r="G29" s="48"/>
      <c r="H29" s="51"/>
      <c r="I29" s="48"/>
      <c r="J29" s="48"/>
      <c r="K29" s="48"/>
      <c r="L29" s="48"/>
      <c r="M29" s="48"/>
      <c r="N29" s="48"/>
      <c r="O29" s="4" t="s">
        <v>68</v>
      </c>
      <c r="P29" s="4" t="s">
        <v>20</v>
      </c>
      <c r="Q29" s="4" t="s">
        <v>2</v>
      </c>
      <c r="R29" s="4" t="s">
        <v>4</v>
      </c>
      <c r="S29" s="4" t="s">
        <v>64</v>
      </c>
      <c r="T29" s="4"/>
      <c r="U29" s="4"/>
    </row>
    <row r="30" spans="1:21" x14ac:dyDescent="0.25">
      <c r="B30" t="s">
        <v>9</v>
      </c>
      <c r="L30" t="s">
        <v>76</v>
      </c>
      <c r="O30" s="5"/>
      <c r="Q30" s="1" t="s">
        <v>10</v>
      </c>
    </row>
    <row r="31" spans="1:21" x14ac:dyDescent="0.25">
      <c r="B31" t="s">
        <v>11</v>
      </c>
      <c r="E31" t="s">
        <v>76</v>
      </c>
      <c r="F31" t="s">
        <v>76</v>
      </c>
      <c r="O31" s="5"/>
      <c r="Q31" t="s">
        <v>12</v>
      </c>
    </row>
    <row r="32" spans="1:21" x14ac:dyDescent="0.25">
      <c r="A32" t="s">
        <v>105</v>
      </c>
      <c r="B32" t="s">
        <v>15</v>
      </c>
      <c r="C32" t="s">
        <v>76</v>
      </c>
      <c r="O32" s="5"/>
      <c r="Q32" t="s">
        <v>16</v>
      </c>
    </row>
    <row r="33" spans="1:18" x14ac:dyDescent="0.25">
      <c r="B33" t="s">
        <v>17</v>
      </c>
      <c r="E33" t="s">
        <v>76</v>
      </c>
      <c r="O33" s="5"/>
      <c r="Q33" t="s">
        <v>18</v>
      </c>
    </row>
    <row r="34" spans="1:18" x14ac:dyDescent="0.25">
      <c r="A34" t="s">
        <v>93</v>
      </c>
      <c r="B34" t="s">
        <v>94</v>
      </c>
      <c r="K34" t="s">
        <v>76</v>
      </c>
      <c r="O34" s="5"/>
      <c r="Q34" t="s">
        <v>67</v>
      </c>
    </row>
    <row r="35" spans="1:18" x14ac:dyDescent="0.25">
      <c r="B35" t="s">
        <v>90</v>
      </c>
      <c r="H35" t="s">
        <v>76</v>
      </c>
      <c r="O35" s="5"/>
      <c r="Q35" s="1" t="s">
        <v>91</v>
      </c>
    </row>
    <row r="36" spans="1:18" x14ac:dyDescent="0.25">
      <c r="A36" t="s">
        <v>106</v>
      </c>
      <c r="B36" t="s">
        <v>103</v>
      </c>
      <c r="O36" s="5"/>
      <c r="Q36" t="s">
        <v>104</v>
      </c>
    </row>
    <row r="37" spans="1:18" x14ac:dyDescent="0.25">
      <c r="B37" t="s">
        <v>163</v>
      </c>
      <c r="G37" t="s">
        <v>76</v>
      </c>
      <c r="N37" t="s">
        <v>76</v>
      </c>
      <c r="O37" s="5"/>
      <c r="Q37" s="6" t="s">
        <v>164</v>
      </c>
    </row>
    <row r="38" spans="1:18" x14ac:dyDescent="0.25">
      <c r="B38" t="s">
        <v>185</v>
      </c>
      <c r="F38" t="s">
        <v>76</v>
      </c>
      <c r="O38" s="5"/>
      <c r="Q38" s="6" t="s">
        <v>184</v>
      </c>
    </row>
    <row r="39" spans="1:18" x14ac:dyDescent="0.25">
      <c r="A39" t="s">
        <v>193</v>
      </c>
      <c r="B39" t="s">
        <v>192</v>
      </c>
      <c r="E39" t="s">
        <v>76</v>
      </c>
      <c r="F39" t="s">
        <v>76</v>
      </c>
      <c r="K39" t="s">
        <v>76</v>
      </c>
      <c r="O39" s="5"/>
      <c r="Q39" s="6" t="s">
        <v>194</v>
      </c>
    </row>
    <row r="40" spans="1:18" x14ac:dyDescent="0.25">
      <c r="A40" t="s">
        <v>199</v>
      </c>
      <c r="B40" t="s">
        <v>198</v>
      </c>
      <c r="E40" t="s">
        <v>76</v>
      </c>
      <c r="F40" t="s">
        <v>76</v>
      </c>
      <c r="J40" s="6" t="s">
        <v>76</v>
      </c>
      <c r="O40" s="5"/>
    </row>
    <row r="41" spans="1:18" x14ac:dyDescent="0.25">
      <c r="B41" t="s">
        <v>284</v>
      </c>
      <c r="O41" s="5"/>
    </row>
    <row r="42" spans="1:18" x14ac:dyDescent="0.25">
      <c r="B42" t="s">
        <v>285</v>
      </c>
      <c r="O42" s="5"/>
      <c r="Q42" s="1"/>
    </row>
    <row r="43" spans="1:18" x14ac:dyDescent="0.25">
      <c r="B43" s="3" t="s">
        <v>375</v>
      </c>
      <c r="C43" s="3"/>
      <c r="D43" s="3"/>
      <c r="E43" s="3"/>
      <c r="F43" s="3"/>
      <c r="G43" s="3"/>
      <c r="H43" s="3"/>
      <c r="I43" s="3"/>
      <c r="J43" s="3" t="s">
        <v>76</v>
      </c>
      <c r="K43" s="3"/>
      <c r="L43" s="3"/>
      <c r="M43" s="3"/>
      <c r="N43" s="3"/>
      <c r="O43" s="3"/>
      <c r="Q43" s="1" t="s">
        <v>376</v>
      </c>
      <c r="R43" t="s">
        <v>378</v>
      </c>
    </row>
    <row r="44" spans="1:18" x14ac:dyDescent="0.25">
      <c r="B44" t="s">
        <v>382</v>
      </c>
      <c r="O44" s="5"/>
      <c r="P44" t="s">
        <v>37</v>
      </c>
      <c r="Q44" s="19"/>
    </row>
    <row r="45" spans="1:18" x14ac:dyDescent="0.25">
      <c r="B45" t="s">
        <v>383</v>
      </c>
      <c r="O45" s="5"/>
      <c r="Q45" s="1"/>
    </row>
    <row r="46" spans="1:18" x14ac:dyDescent="0.25">
      <c r="B46" t="s">
        <v>384</v>
      </c>
      <c r="O46" s="3"/>
      <c r="Q46" s="1"/>
    </row>
    <row r="47" spans="1:18" x14ac:dyDescent="0.25">
      <c r="B47" t="s">
        <v>385</v>
      </c>
      <c r="O47" s="5"/>
    </row>
    <row r="48" spans="1:18" x14ac:dyDescent="0.25">
      <c r="B48" t="s">
        <v>386</v>
      </c>
      <c r="O48" s="5"/>
    </row>
    <row r="49" spans="1:18" x14ac:dyDescent="0.25">
      <c r="B49" t="s">
        <v>387</v>
      </c>
      <c r="O49" s="5"/>
    </row>
    <row r="50" spans="1:18" x14ac:dyDescent="0.25">
      <c r="B50" t="s">
        <v>388</v>
      </c>
      <c r="Q50" s="1"/>
    </row>
    <row r="51" spans="1:18" x14ac:dyDescent="0.25">
      <c r="B51" t="s">
        <v>389</v>
      </c>
      <c r="Q51" s="1"/>
    </row>
    <row r="52" spans="1:18" x14ac:dyDescent="0.25">
      <c r="B52" t="s">
        <v>390</v>
      </c>
      <c r="Q52" s="1"/>
    </row>
    <row r="53" spans="1:18" x14ac:dyDescent="0.25">
      <c r="B53" t="s">
        <v>391</v>
      </c>
    </row>
    <row r="54" spans="1:18" x14ac:dyDescent="0.25">
      <c r="B54" t="s">
        <v>394</v>
      </c>
      <c r="Q54" s="19" t="s">
        <v>392</v>
      </c>
    </row>
    <row r="55" spans="1:18" x14ac:dyDescent="0.25">
      <c r="B55" t="s">
        <v>393</v>
      </c>
    </row>
    <row r="56" spans="1:18" x14ac:dyDescent="0.25">
      <c r="B56" t="s">
        <v>410</v>
      </c>
      <c r="Q56" s="1" t="s">
        <v>410</v>
      </c>
      <c r="R56" t="s">
        <v>411</v>
      </c>
    </row>
    <row r="57" spans="1:18" x14ac:dyDescent="0.25">
      <c r="B57" t="s">
        <v>412</v>
      </c>
      <c r="E57" t="s">
        <v>76</v>
      </c>
      <c r="K57" t="s">
        <v>76</v>
      </c>
      <c r="Q57" s="1" t="s">
        <v>413</v>
      </c>
      <c r="R57" t="s">
        <v>414</v>
      </c>
    </row>
    <row r="58" spans="1:18" x14ac:dyDescent="0.25">
      <c r="A58" s="23" t="s">
        <v>446</v>
      </c>
      <c r="B58" t="s">
        <v>449</v>
      </c>
    </row>
    <row r="59" spans="1:18" x14ac:dyDescent="0.25">
      <c r="B59" t="s">
        <v>473</v>
      </c>
      <c r="M59" s="30" t="s">
        <v>76</v>
      </c>
      <c r="Q59" s="1" t="s">
        <v>474</v>
      </c>
    </row>
    <row r="60" spans="1:18" x14ac:dyDescent="0.25">
      <c r="B60" t="s">
        <v>531</v>
      </c>
      <c r="D60" s="27" t="s">
        <v>76</v>
      </c>
      <c r="Q60" s="27" t="s">
        <v>529</v>
      </c>
    </row>
    <row r="61" spans="1:18" x14ac:dyDescent="0.25">
      <c r="A61" t="s">
        <v>537</v>
      </c>
      <c r="B61" t="s">
        <v>536</v>
      </c>
      <c r="Q61" s="27" t="s">
        <v>538</v>
      </c>
    </row>
    <row r="62" spans="1:18" x14ac:dyDescent="0.25">
      <c r="B62" t="s">
        <v>542</v>
      </c>
      <c r="K62" t="s">
        <v>76</v>
      </c>
      <c r="Q62" s="30" t="s">
        <v>543</v>
      </c>
    </row>
    <row r="63" spans="1:18" x14ac:dyDescent="0.25">
      <c r="B63" t="s">
        <v>544</v>
      </c>
      <c r="M63" s="30" t="s">
        <v>76</v>
      </c>
    </row>
    <row r="64" spans="1:18" x14ac:dyDescent="0.25">
      <c r="B64" t="s">
        <v>545</v>
      </c>
      <c r="M64" s="30" t="s">
        <v>76</v>
      </c>
    </row>
    <row r="65" spans="2:17" x14ac:dyDescent="0.25">
      <c r="B65" t="s">
        <v>546</v>
      </c>
      <c r="M65" s="30" t="s">
        <v>76</v>
      </c>
    </row>
    <row r="66" spans="2:17" x14ac:dyDescent="0.25">
      <c r="B66" t="s">
        <v>547</v>
      </c>
      <c r="M66" s="30" t="s">
        <v>76</v>
      </c>
    </row>
    <row r="67" spans="2:17" x14ac:dyDescent="0.25">
      <c r="B67" t="s">
        <v>548</v>
      </c>
      <c r="M67" s="30" t="s">
        <v>76</v>
      </c>
    </row>
    <row r="68" spans="2:17" x14ac:dyDescent="0.25">
      <c r="B68" t="s">
        <v>561</v>
      </c>
      <c r="M68" s="30" t="s">
        <v>76</v>
      </c>
    </row>
    <row r="69" spans="2:17" x14ac:dyDescent="0.25">
      <c r="B69" t="s">
        <v>593</v>
      </c>
      <c r="C69" t="s">
        <v>76</v>
      </c>
      <c r="Q69" s="2"/>
    </row>
    <row r="70" spans="2:17" x14ac:dyDescent="0.25">
      <c r="B70" t="s">
        <v>606</v>
      </c>
      <c r="C70" t="s">
        <v>76</v>
      </c>
      <c r="Q70" s="36" t="s">
        <v>607</v>
      </c>
    </row>
  </sheetData>
  <mergeCells count="14">
    <mergeCell ref="B6:H22"/>
    <mergeCell ref="N27:N29"/>
    <mergeCell ref="C26:N26"/>
    <mergeCell ref="C27:C29"/>
    <mergeCell ref="E27:E29"/>
    <mergeCell ref="F27:F29"/>
    <mergeCell ref="G27:G29"/>
    <mergeCell ref="H27:H29"/>
    <mergeCell ref="I27:I29"/>
    <mergeCell ref="K27:K29"/>
    <mergeCell ref="L27:L29"/>
    <mergeCell ref="J27:J29"/>
    <mergeCell ref="D27:D29"/>
    <mergeCell ref="M27:M29"/>
  </mergeCells>
  <hyperlinks>
    <hyperlink ref="Q35" r:id="rId1" display="https://www.makai.com/ocean-thermal-energy-conversion/" xr:uid="{947E9F25-ED64-4313-B7C0-86BBB646D50A}"/>
    <hyperlink ref="Q30" r:id="rId2" xr:uid="{27F567AF-1FAB-45DC-99D2-9C0483254C49}"/>
    <hyperlink ref="Q56" r:id="rId3" display="https://www.zenopower.com/" xr:uid="{E218A5F4-AFF7-415E-9B43-1BF4CFA14175}"/>
    <hyperlink ref="Q57" r:id="rId4" display="https://terraformindustries.com/" xr:uid="{9462A3DF-0117-45AD-8FF5-AB178E836B03}"/>
    <hyperlink ref="Q59" r:id="rId5" display="https://www.helionenergy.com/" xr:uid="{41CC8E30-0194-4996-9AC8-1A87156D7D60}"/>
  </hyperlinks>
  <pageMargins left="0.7" right="0.7" top="0.75" bottom="0.75" header="0.3" footer="0.3"/>
  <drawing r:id="rId6"/>
  <extLst>
    <ext xmlns:x14="http://schemas.microsoft.com/office/spreadsheetml/2009/9/main" uri="{CCE6A557-97BC-4b89-ADB6-D9C93CAAB3DF}">
      <x14:dataValidations xmlns:xm="http://schemas.microsoft.com/office/excel/2006/main" count="1">
        <x14:dataValidation type="list" allowBlank="1" showInputMessage="1" showErrorMessage="1" xr:uid="{18453BFE-8228-4031-A56B-4C939A93CECF}">
          <x14:formula1>
            <xm:f>prgrm!$A$13:$A$17</xm:f>
          </x14:formula1>
          <xm:sqref>O30:O53</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572589-F01B-41B9-9FD5-3E8DB80858E1}">
  <dimension ref="A8:T52"/>
  <sheetViews>
    <sheetView tabSelected="1" topLeftCell="E18" zoomScaleNormal="100" workbookViewId="0">
      <selection activeCell="N51" sqref="N5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28515625" style="6" customWidth="1"/>
    <col min="12" max="12" width="13.7109375" customWidth="1"/>
    <col min="13" max="13" width="13.7109375" style="32" customWidth="1"/>
    <col min="14" max="14" width="33.85546875" customWidth="1"/>
    <col min="15" max="15" width="0" hidden="1" customWidth="1"/>
    <col min="16" max="16" width="87.7109375" customWidth="1"/>
    <col min="17" max="17" width="53.7109375" customWidth="1"/>
    <col min="18" max="18" width="46.28515625" customWidth="1"/>
    <col min="19" max="19" width="29.28515625" customWidth="1"/>
  </cols>
  <sheetData>
    <row r="8" spans="2:7" x14ac:dyDescent="0.25">
      <c r="B8" s="45" t="s">
        <v>88</v>
      </c>
      <c r="C8" s="45"/>
      <c r="D8" s="45"/>
      <c r="E8" s="45"/>
      <c r="F8" s="45"/>
      <c r="G8" s="45"/>
    </row>
    <row r="9" spans="2:7" x14ac:dyDescent="0.25">
      <c r="B9" s="45"/>
      <c r="C9" s="45"/>
      <c r="D9" s="45"/>
      <c r="E9" s="45"/>
      <c r="F9" s="45"/>
      <c r="G9" s="45"/>
    </row>
    <row r="10" spans="2:7" x14ac:dyDescent="0.25">
      <c r="B10" s="45"/>
      <c r="C10" s="45"/>
      <c r="D10" s="45"/>
      <c r="E10" s="45"/>
      <c r="F10" s="45"/>
      <c r="G10" s="45"/>
    </row>
    <row r="11" spans="2:7" x14ac:dyDescent="0.25">
      <c r="B11" s="45"/>
      <c r="C11" s="45"/>
      <c r="D11" s="45"/>
      <c r="E11" s="45"/>
      <c r="F11" s="45"/>
      <c r="G11" s="45"/>
    </row>
    <row r="12" spans="2:7" x14ac:dyDescent="0.25">
      <c r="B12" s="45"/>
      <c r="C12" s="45"/>
      <c r="D12" s="45"/>
      <c r="E12" s="45"/>
      <c r="F12" s="45"/>
      <c r="G12" s="45"/>
    </row>
    <row r="13" spans="2:7" x14ac:dyDescent="0.25">
      <c r="B13" s="45"/>
      <c r="C13" s="45"/>
      <c r="D13" s="45"/>
      <c r="E13" s="45"/>
      <c r="F13" s="45"/>
      <c r="G13" s="45"/>
    </row>
    <row r="14" spans="2:7" x14ac:dyDescent="0.25">
      <c r="B14" s="45"/>
      <c r="C14" s="45"/>
      <c r="D14" s="45"/>
      <c r="E14" s="45"/>
      <c r="F14" s="45"/>
      <c r="G14" s="45"/>
    </row>
    <row r="15" spans="2:7" x14ac:dyDescent="0.25">
      <c r="B15" s="45"/>
      <c r="C15" s="45"/>
      <c r="D15" s="45"/>
      <c r="E15" s="45"/>
      <c r="F15" s="45"/>
      <c r="G15" s="45"/>
    </row>
    <row r="16" spans="2:7" x14ac:dyDescent="0.25">
      <c r="B16" s="45"/>
      <c r="C16" s="45"/>
      <c r="D16" s="45"/>
      <c r="E16" s="45"/>
      <c r="F16" s="45"/>
      <c r="G16" s="45"/>
    </row>
    <row r="17" spans="1:20" x14ac:dyDescent="0.25">
      <c r="B17" s="45"/>
      <c r="C17" s="45"/>
      <c r="D17" s="45"/>
      <c r="E17" s="45"/>
      <c r="F17" s="45"/>
      <c r="G17" s="45"/>
    </row>
    <row r="18" spans="1:20" x14ac:dyDescent="0.25">
      <c r="B18" s="45"/>
      <c r="C18" s="45"/>
      <c r="D18" s="45"/>
      <c r="E18" s="45"/>
      <c r="F18" s="45"/>
      <c r="G18" s="45"/>
    </row>
    <row r="19" spans="1:20" x14ac:dyDescent="0.25">
      <c r="B19" s="45"/>
      <c r="C19" s="45"/>
      <c r="D19" s="45"/>
      <c r="E19" s="45"/>
      <c r="F19" s="45"/>
      <c r="G19" s="45"/>
    </row>
    <row r="20" spans="1:20" x14ac:dyDescent="0.25">
      <c r="B20" s="45"/>
      <c r="C20" s="45"/>
      <c r="D20" s="45"/>
      <c r="E20" s="45"/>
      <c r="F20" s="45"/>
      <c r="G20" s="45"/>
    </row>
    <row r="21" spans="1:20" x14ac:dyDescent="0.25">
      <c r="B21" s="45"/>
      <c r="C21" s="45"/>
      <c r="D21" s="45"/>
      <c r="E21" s="45"/>
      <c r="F21" s="45"/>
      <c r="G21" s="45"/>
    </row>
    <row r="22" spans="1:20" x14ac:dyDescent="0.25">
      <c r="B22" s="45"/>
      <c r="C22" s="45"/>
      <c r="D22" s="45"/>
      <c r="E22" s="45"/>
      <c r="F22" s="45"/>
      <c r="G22" s="45"/>
    </row>
    <row r="26" spans="1:20" x14ac:dyDescent="0.25">
      <c r="C26" s="44" t="s">
        <v>84</v>
      </c>
      <c r="D26" s="44"/>
      <c r="E26" s="44"/>
      <c r="F26" s="44"/>
      <c r="G26" s="44"/>
      <c r="H26" s="44"/>
      <c r="I26" s="44"/>
      <c r="J26" s="44"/>
      <c r="K26" s="44"/>
      <c r="L26" s="44"/>
      <c r="M26" s="33"/>
    </row>
    <row r="27" spans="1:20" ht="15" customHeight="1" x14ac:dyDescent="0.25">
      <c r="A27" s="4"/>
      <c r="B27" s="4"/>
      <c r="C27" s="48" t="s">
        <v>155</v>
      </c>
      <c r="D27" s="48" t="s">
        <v>156</v>
      </c>
      <c r="E27" s="48" t="s">
        <v>157</v>
      </c>
      <c r="F27" s="48" t="s">
        <v>158</v>
      </c>
      <c r="G27" s="51" t="s">
        <v>168</v>
      </c>
      <c r="H27" s="48" t="s">
        <v>167</v>
      </c>
      <c r="I27" s="48" t="s">
        <v>166</v>
      </c>
      <c r="J27" s="48" t="s">
        <v>160</v>
      </c>
      <c r="K27" s="48" t="s">
        <v>169</v>
      </c>
      <c r="L27" s="48" t="s">
        <v>189</v>
      </c>
      <c r="M27" s="48" t="s">
        <v>574</v>
      </c>
      <c r="N27" s="4"/>
      <c r="O27" s="4"/>
      <c r="P27" s="4"/>
      <c r="Q27" s="4"/>
      <c r="R27" s="4"/>
      <c r="S27" s="4"/>
      <c r="T27" s="4"/>
    </row>
    <row r="28" spans="1:20" ht="15" customHeight="1" x14ac:dyDescent="0.25">
      <c r="A28" s="4"/>
      <c r="B28" s="4"/>
      <c r="C28" s="48"/>
      <c r="D28" s="48"/>
      <c r="E28" s="48"/>
      <c r="F28" s="48"/>
      <c r="G28" s="51"/>
      <c r="H28" s="48"/>
      <c r="I28" s="48"/>
      <c r="J28" s="48"/>
      <c r="K28" s="48"/>
      <c r="L28" s="48"/>
      <c r="M28" s="48"/>
      <c r="N28" s="4"/>
      <c r="O28" s="4"/>
      <c r="P28" s="4"/>
      <c r="Q28" s="4"/>
      <c r="R28" s="4"/>
      <c r="S28" s="4"/>
      <c r="T28" s="4"/>
    </row>
    <row r="29" spans="1:20" x14ac:dyDescent="0.25">
      <c r="A29" s="4" t="s">
        <v>92</v>
      </c>
      <c r="B29" s="4" t="s">
        <v>0</v>
      </c>
      <c r="C29" s="48"/>
      <c r="D29" s="48"/>
      <c r="E29" s="48"/>
      <c r="F29" s="48"/>
      <c r="G29" s="51"/>
      <c r="H29" s="48"/>
      <c r="I29" s="48"/>
      <c r="J29" s="48"/>
      <c r="K29" s="48"/>
      <c r="L29" s="48"/>
      <c r="M29" s="48"/>
      <c r="N29" s="4" t="s">
        <v>68</v>
      </c>
      <c r="O29" s="4" t="s">
        <v>20</v>
      </c>
      <c r="P29" s="4" t="s">
        <v>2</v>
      </c>
      <c r="Q29" s="4" t="s">
        <v>4</v>
      </c>
      <c r="R29" s="4" t="s">
        <v>64</v>
      </c>
      <c r="S29" s="4"/>
      <c r="T29" s="4"/>
    </row>
    <row r="30" spans="1:20" x14ac:dyDescent="0.25">
      <c r="B30" t="s">
        <v>22</v>
      </c>
      <c r="E30" t="s">
        <v>76</v>
      </c>
      <c r="N30" s="5"/>
      <c r="P30" t="s">
        <v>99</v>
      </c>
    </row>
    <row r="31" spans="1:20" x14ac:dyDescent="0.25">
      <c r="B31" t="s">
        <v>35</v>
      </c>
      <c r="N31" s="5"/>
      <c r="P31" t="s">
        <v>36</v>
      </c>
    </row>
    <row r="32" spans="1:20" x14ac:dyDescent="0.25">
      <c r="B32" s="9" t="s">
        <v>107</v>
      </c>
      <c r="N32" s="5"/>
      <c r="P32" t="s">
        <v>108</v>
      </c>
    </row>
    <row r="33" spans="1:19" x14ac:dyDescent="0.25">
      <c r="B33" s="9" t="s">
        <v>152</v>
      </c>
      <c r="N33" s="5"/>
      <c r="P33" s="6" t="s">
        <v>153</v>
      </c>
      <c r="S33" t="s">
        <v>1</v>
      </c>
    </row>
    <row r="34" spans="1:19" x14ac:dyDescent="0.25">
      <c r="B34" s="9" t="s">
        <v>154</v>
      </c>
      <c r="N34" s="5"/>
      <c r="P34" s="1" t="s">
        <v>159</v>
      </c>
    </row>
    <row r="35" spans="1:19" x14ac:dyDescent="0.25">
      <c r="B35" s="9" t="s">
        <v>162</v>
      </c>
      <c r="J35" t="s">
        <v>76</v>
      </c>
      <c r="N35" s="5"/>
      <c r="P35" s="6" t="s">
        <v>161</v>
      </c>
    </row>
    <row r="36" spans="1:19" x14ac:dyDescent="0.25">
      <c r="B36" s="9" t="s">
        <v>163</v>
      </c>
      <c r="I36" t="s">
        <v>76</v>
      </c>
      <c r="L36" t="s">
        <v>76</v>
      </c>
      <c r="N36" s="5"/>
      <c r="P36" s="6" t="s">
        <v>165</v>
      </c>
    </row>
    <row r="37" spans="1:19" x14ac:dyDescent="0.25">
      <c r="B37" s="12" t="s">
        <v>170</v>
      </c>
      <c r="K37" s="6" t="s">
        <v>76</v>
      </c>
      <c r="N37" s="5"/>
      <c r="P37" s="6" t="s">
        <v>179</v>
      </c>
    </row>
    <row r="38" spans="1:19" x14ac:dyDescent="0.25">
      <c r="A38" t="s">
        <v>171</v>
      </c>
      <c r="B38" s="12" t="s">
        <v>172</v>
      </c>
      <c r="K38" s="6" t="s">
        <v>76</v>
      </c>
      <c r="N38" s="5"/>
      <c r="P38" s="6" t="s">
        <v>173</v>
      </c>
    </row>
    <row r="39" spans="1:19" x14ac:dyDescent="0.25">
      <c r="A39" t="s">
        <v>174</v>
      </c>
      <c r="B39" s="12" t="s">
        <v>175</v>
      </c>
      <c r="K39" s="6" t="s">
        <v>76</v>
      </c>
      <c r="N39" s="5"/>
      <c r="P39" s="6" t="s">
        <v>178</v>
      </c>
    </row>
    <row r="40" spans="1:19" x14ac:dyDescent="0.25">
      <c r="A40" t="s">
        <v>180</v>
      </c>
      <c r="B40" s="12" t="s">
        <v>176</v>
      </c>
      <c r="K40" s="6" t="s">
        <v>76</v>
      </c>
      <c r="N40" s="5"/>
      <c r="P40" s="6" t="s">
        <v>177</v>
      </c>
    </row>
    <row r="41" spans="1:19" x14ac:dyDescent="0.25">
      <c r="B41" s="12" t="s">
        <v>181</v>
      </c>
      <c r="N41" s="5"/>
      <c r="P41" s="6" t="s">
        <v>182</v>
      </c>
    </row>
    <row r="42" spans="1:19" x14ac:dyDescent="0.25">
      <c r="B42" s="12" t="s">
        <v>183</v>
      </c>
      <c r="N42" s="5"/>
      <c r="P42" s="1" t="s">
        <v>184</v>
      </c>
    </row>
    <row r="43" spans="1:19" x14ac:dyDescent="0.25">
      <c r="B43" s="3" t="s">
        <v>191</v>
      </c>
      <c r="C43" s="3"/>
      <c r="D43" s="3"/>
      <c r="E43" s="3"/>
      <c r="F43" s="3"/>
      <c r="G43" s="3"/>
      <c r="H43" s="3"/>
      <c r="I43" s="3"/>
      <c r="J43" s="3"/>
      <c r="K43" s="3"/>
      <c r="L43" s="3" t="s">
        <v>76</v>
      </c>
      <c r="M43" s="3"/>
      <c r="N43" s="3"/>
      <c r="P43" s="1" t="s">
        <v>190</v>
      </c>
    </row>
    <row r="44" spans="1:19" x14ac:dyDescent="0.25">
      <c r="A44" t="s">
        <v>193</v>
      </c>
      <c r="B44" s="6" t="s">
        <v>196</v>
      </c>
      <c r="N44" s="5"/>
      <c r="P44" s="6" t="s">
        <v>195</v>
      </c>
    </row>
    <row r="45" spans="1:19" x14ac:dyDescent="0.25">
      <c r="B45" s="6" t="s">
        <v>200</v>
      </c>
      <c r="K45" s="6" t="s">
        <v>76</v>
      </c>
      <c r="N45" s="5"/>
      <c r="P45" s="1" t="s">
        <v>201</v>
      </c>
    </row>
    <row r="46" spans="1:19" x14ac:dyDescent="0.25">
      <c r="B46" t="s">
        <v>447</v>
      </c>
      <c r="N46" s="3"/>
      <c r="P46" s="1" t="s">
        <v>448</v>
      </c>
    </row>
    <row r="47" spans="1:19" x14ac:dyDescent="0.25">
      <c r="B47" t="s">
        <v>572</v>
      </c>
      <c r="L47" t="s">
        <v>76</v>
      </c>
      <c r="M47" s="32" t="s">
        <v>76</v>
      </c>
      <c r="N47" s="5"/>
      <c r="P47" s="32" t="s">
        <v>573</v>
      </c>
    </row>
    <row r="48" spans="1:19" x14ac:dyDescent="0.25">
      <c r="B48" t="s">
        <v>575</v>
      </c>
      <c r="N48" s="5"/>
      <c r="P48" s="32" t="s">
        <v>576</v>
      </c>
    </row>
    <row r="49" spans="1:16" x14ac:dyDescent="0.25">
      <c r="B49" t="s">
        <v>577</v>
      </c>
      <c r="N49" s="5"/>
      <c r="P49" s="1" t="s">
        <v>578</v>
      </c>
    </row>
    <row r="50" spans="1:16" x14ac:dyDescent="0.25">
      <c r="B50" t="s">
        <v>582</v>
      </c>
      <c r="P50" s="1" t="s">
        <v>583</v>
      </c>
    </row>
    <row r="51" spans="1:16" x14ac:dyDescent="0.25">
      <c r="A51" t="s">
        <v>614</v>
      </c>
      <c r="B51" t="s">
        <v>613</v>
      </c>
      <c r="N51" t="s">
        <v>71</v>
      </c>
      <c r="P51" s="1" t="s">
        <v>615</v>
      </c>
    </row>
    <row r="52" spans="1:16" x14ac:dyDescent="0.25">
      <c r="P52" s="1"/>
    </row>
  </sheetData>
  <mergeCells count="13">
    <mergeCell ref="M27:M29"/>
    <mergeCell ref="L27:L29"/>
    <mergeCell ref="B8:G22"/>
    <mergeCell ref="C26:L26"/>
    <mergeCell ref="C27:C29"/>
    <mergeCell ref="D27:D29"/>
    <mergeCell ref="E27:E29"/>
    <mergeCell ref="F27:F29"/>
    <mergeCell ref="G27:G29"/>
    <mergeCell ref="H27:H29"/>
    <mergeCell ref="I27:I29"/>
    <mergeCell ref="J27:J29"/>
    <mergeCell ref="K27:K29"/>
  </mergeCells>
  <hyperlinks>
    <hyperlink ref="P49" r:id="rId1" xr:uid="{C8ECA36A-F213-4E10-A42F-21915BB1B50E}"/>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68876A2E-1D0D-4529-9F71-8261DD12F371}">
          <x14:formula1>
            <xm:f>prgrm!$A$13:$A$17</xm:f>
          </x14:formula1>
          <xm:sqref>N30:N53</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99862C-8861-4818-8513-D55DE06A6BF5}">
  <dimension ref="A8:R52"/>
  <sheetViews>
    <sheetView zoomScaleNormal="100" workbookViewId="0">
      <selection activeCell="D31" sqref="D3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45" t="s">
        <v>124</v>
      </c>
      <c r="C8" s="45"/>
      <c r="D8" s="45"/>
      <c r="E8" s="45"/>
      <c r="F8" s="45"/>
      <c r="G8" s="45"/>
    </row>
    <row r="9" spans="2:7" x14ac:dyDescent="0.25">
      <c r="B9" s="45"/>
      <c r="C9" s="45"/>
      <c r="D9" s="45"/>
      <c r="E9" s="45"/>
      <c r="F9" s="45"/>
      <c r="G9" s="45"/>
    </row>
    <row r="10" spans="2:7" x14ac:dyDescent="0.25">
      <c r="B10" s="45"/>
      <c r="C10" s="45"/>
      <c r="D10" s="45"/>
      <c r="E10" s="45"/>
      <c r="F10" s="45"/>
      <c r="G10" s="45"/>
    </row>
    <row r="11" spans="2:7" x14ac:dyDescent="0.25">
      <c r="B11" s="45"/>
      <c r="C11" s="45"/>
      <c r="D11" s="45"/>
      <c r="E11" s="45"/>
      <c r="F11" s="45"/>
      <c r="G11" s="45"/>
    </row>
    <row r="12" spans="2:7" x14ac:dyDescent="0.25">
      <c r="B12" s="45"/>
      <c r="C12" s="45"/>
      <c r="D12" s="45"/>
      <c r="E12" s="45"/>
      <c r="F12" s="45"/>
      <c r="G12" s="45"/>
    </row>
    <row r="13" spans="2:7" x14ac:dyDescent="0.25">
      <c r="B13" s="45"/>
      <c r="C13" s="45"/>
      <c r="D13" s="45"/>
      <c r="E13" s="45"/>
      <c r="F13" s="45"/>
      <c r="G13" s="45"/>
    </row>
    <row r="14" spans="2:7" x14ac:dyDescent="0.25">
      <c r="B14" s="45"/>
      <c r="C14" s="45"/>
      <c r="D14" s="45"/>
      <c r="E14" s="45"/>
      <c r="F14" s="45"/>
      <c r="G14" s="45"/>
    </row>
    <row r="15" spans="2:7" x14ac:dyDescent="0.25">
      <c r="B15" s="45"/>
      <c r="C15" s="45"/>
      <c r="D15" s="45"/>
      <c r="E15" s="45"/>
      <c r="F15" s="45"/>
      <c r="G15" s="45"/>
    </row>
    <row r="16" spans="2:7" x14ac:dyDescent="0.25">
      <c r="B16" s="45"/>
      <c r="C16" s="45"/>
      <c r="D16" s="45"/>
      <c r="E16" s="45"/>
      <c r="F16" s="45"/>
      <c r="G16" s="45"/>
    </row>
    <row r="17" spans="1:18" x14ac:dyDescent="0.25">
      <c r="B17" s="45"/>
      <c r="C17" s="45"/>
      <c r="D17" s="45"/>
      <c r="E17" s="45"/>
      <c r="F17" s="45"/>
      <c r="G17" s="45"/>
    </row>
    <row r="18" spans="1:18" x14ac:dyDescent="0.25">
      <c r="B18" s="45"/>
      <c r="C18" s="45"/>
      <c r="D18" s="45"/>
      <c r="E18" s="45"/>
      <c r="F18" s="45"/>
      <c r="G18" s="45"/>
    </row>
    <row r="19" spans="1:18" x14ac:dyDescent="0.25">
      <c r="B19" s="45"/>
      <c r="C19" s="45"/>
      <c r="D19" s="45"/>
      <c r="E19" s="45"/>
      <c r="F19" s="45"/>
      <c r="G19" s="45"/>
    </row>
    <row r="20" spans="1:18" x14ac:dyDescent="0.25">
      <c r="B20" s="45"/>
      <c r="C20" s="45"/>
      <c r="D20" s="45"/>
      <c r="E20" s="45"/>
      <c r="F20" s="45"/>
      <c r="G20" s="45"/>
    </row>
    <row r="21" spans="1:18" x14ac:dyDescent="0.25">
      <c r="B21" s="45"/>
      <c r="C21" s="45"/>
      <c r="D21" s="45"/>
      <c r="E21" s="45"/>
      <c r="F21" s="45"/>
      <c r="G21" s="45"/>
    </row>
    <row r="22" spans="1:18" x14ac:dyDescent="0.25">
      <c r="B22" s="45"/>
      <c r="C22" s="45"/>
      <c r="D22" s="45"/>
      <c r="E22" s="45"/>
      <c r="F22" s="45"/>
      <c r="G22" s="45"/>
    </row>
    <row r="26" spans="1:18" x14ac:dyDescent="0.25">
      <c r="C26" s="44" t="s">
        <v>84</v>
      </c>
      <c r="D26" s="44"/>
      <c r="E26" s="44"/>
      <c r="F26" s="44"/>
      <c r="G26" s="44"/>
      <c r="H26" s="44"/>
      <c r="I26" s="44"/>
      <c r="J26" s="44"/>
      <c r="K26" s="44"/>
    </row>
    <row r="27" spans="1:18" ht="15" customHeight="1" x14ac:dyDescent="0.25">
      <c r="A27" s="4"/>
      <c r="B27" s="4"/>
      <c r="C27" s="48"/>
      <c r="D27" s="48"/>
      <c r="E27" s="48"/>
      <c r="F27" s="48"/>
      <c r="G27" s="48"/>
      <c r="H27" s="48"/>
      <c r="I27" s="48"/>
      <c r="J27" s="48"/>
      <c r="K27" s="48"/>
      <c r="L27" s="4"/>
      <c r="M27" s="4"/>
      <c r="N27" s="4"/>
      <c r="O27" s="4"/>
      <c r="P27" s="4"/>
      <c r="Q27" s="4"/>
      <c r="R27" s="4"/>
    </row>
    <row r="28" spans="1:18" ht="15" customHeight="1" x14ac:dyDescent="0.25">
      <c r="A28" s="4"/>
      <c r="B28" s="4"/>
      <c r="C28" s="48"/>
      <c r="D28" s="48"/>
      <c r="E28" s="48"/>
      <c r="F28" s="48"/>
      <c r="G28" s="48"/>
      <c r="H28" s="48"/>
      <c r="I28" s="48"/>
      <c r="J28" s="48"/>
      <c r="K28" s="48"/>
      <c r="L28" s="4"/>
      <c r="M28" s="4"/>
      <c r="N28" s="4"/>
      <c r="O28" s="4"/>
      <c r="P28" s="4"/>
      <c r="Q28" s="4"/>
      <c r="R28" s="4"/>
    </row>
    <row r="29" spans="1:18" x14ac:dyDescent="0.25">
      <c r="A29" s="4"/>
      <c r="B29" s="4" t="s">
        <v>0</v>
      </c>
      <c r="C29" s="48"/>
      <c r="D29" s="48"/>
      <c r="E29" s="48"/>
      <c r="F29" s="48"/>
      <c r="G29" s="48"/>
      <c r="H29" s="48"/>
      <c r="I29" s="48"/>
      <c r="J29" s="48"/>
      <c r="K29" s="48"/>
      <c r="L29" s="4" t="s">
        <v>68</v>
      </c>
      <c r="M29" s="4" t="s">
        <v>20</v>
      </c>
      <c r="N29" s="4" t="s">
        <v>2</v>
      </c>
      <c r="O29" s="4" t="s">
        <v>4</v>
      </c>
      <c r="P29" s="4" t="s">
        <v>64</v>
      </c>
      <c r="Q29" s="4"/>
      <c r="R29" s="4"/>
    </row>
    <row r="30" spans="1:18" x14ac:dyDescent="0.25">
      <c r="B30" t="s">
        <v>14</v>
      </c>
      <c r="L30" s="5"/>
      <c r="N30" s="1" t="s">
        <v>13</v>
      </c>
    </row>
    <row r="31" spans="1:18" x14ac:dyDescent="0.25">
      <c r="B31" t="s">
        <v>408</v>
      </c>
      <c r="L31" s="5"/>
      <c r="N31" s="1" t="s">
        <v>409</v>
      </c>
    </row>
    <row r="32" spans="1:18" x14ac:dyDescent="0.25">
      <c r="B32" s="4" t="s">
        <v>446</v>
      </c>
      <c r="L32" s="5"/>
      <c r="N32" s="34" t="s">
        <v>563</v>
      </c>
    </row>
    <row r="33" spans="2:14" x14ac:dyDescent="0.25">
      <c r="B33" s="4" t="s">
        <v>562</v>
      </c>
      <c r="L33" s="5"/>
      <c r="N33" s="31" t="s">
        <v>565</v>
      </c>
    </row>
    <row r="34" spans="2:14" x14ac:dyDescent="0.25">
      <c r="B34" s="4" t="s">
        <v>564</v>
      </c>
      <c r="L34" s="5"/>
      <c r="N34" s="1" t="s">
        <v>566</v>
      </c>
    </row>
    <row r="35" spans="2:14" x14ac:dyDescent="0.25">
      <c r="L35" s="5"/>
    </row>
    <row r="36" spans="2:14" x14ac:dyDescent="0.25">
      <c r="L36" s="5"/>
    </row>
    <row r="37" spans="2:14" x14ac:dyDescent="0.25">
      <c r="L37" s="5"/>
    </row>
    <row r="38" spans="2:14" x14ac:dyDescent="0.25">
      <c r="L38" s="5"/>
    </row>
    <row r="39" spans="2:14" x14ac:dyDescent="0.25">
      <c r="L39" s="5"/>
    </row>
    <row r="40" spans="2:14" x14ac:dyDescent="0.25">
      <c r="L40" s="5"/>
    </row>
    <row r="41" spans="2:14" x14ac:dyDescent="0.25">
      <c r="L41" s="5"/>
    </row>
    <row r="42" spans="2:14" x14ac:dyDescent="0.25">
      <c r="L42" s="5"/>
      <c r="N42" s="1"/>
    </row>
    <row r="43" spans="2:14" x14ac:dyDescent="0.25">
      <c r="B43" s="3"/>
      <c r="C43" s="3"/>
      <c r="D43" s="3"/>
      <c r="E43" s="3"/>
      <c r="F43" s="3"/>
      <c r="G43" s="3"/>
      <c r="H43" s="3"/>
      <c r="I43" s="3"/>
      <c r="J43" s="3"/>
      <c r="K43" s="3"/>
      <c r="L43" s="3"/>
      <c r="N43" s="1"/>
    </row>
    <row r="44" spans="2:14" x14ac:dyDescent="0.25">
      <c r="L44" s="5"/>
    </row>
    <row r="45" spans="2:14" x14ac:dyDescent="0.25">
      <c r="L45" s="5"/>
      <c r="N45" s="1"/>
    </row>
    <row r="46" spans="2:14" x14ac:dyDescent="0.25">
      <c r="L46" s="3"/>
      <c r="N46" s="1"/>
    </row>
    <row r="47" spans="2:14" x14ac:dyDescent="0.25">
      <c r="L47" s="5"/>
    </row>
    <row r="48" spans="2:14" x14ac:dyDescent="0.25">
      <c r="L48" s="5"/>
    </row>
    <row r="49" spans="12:14" x14ac:dyDescent="0.25">
      <c r="L49" s="5"/>
    </row>
    <row r="50" spans="12:14" x14ac:dyDescent="0.25">
      <c r="N50" s="1"/>
    </row>
    <row r="51" spans="12:14" x14ac:dyDescent="0.25">
      <c r="N51" s="1"/>
    </row>
    <row r="52" spans="12:14" x14ac:dyDescent="0.25">
      <c r="N52"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3ADE71D0-F62B-42DE-A4A5-6BEC33534CE6}"/>
    <hyperlink ref="N31" r:id="rId2" display="https://www.nowports.com/en" xr:uid="{3B0D07AD-3E15-43D3-90B4-94C1C89B1D1F}"/>
    <hyperlink ref="N32" r:id="rId3" xr:uid="{6C4D693C-63C9-4BBE-920C-6D908D06B548}"/>
    <hyperlink ref="N34" r:id="rId4" xr:uid="{9E5BDDCD-79B3-495D-829F-F95479C6CDDF}"/>
  </hyperlinks>
  <pageMargins left="0.7" right="0.7" top="0.75" bottom="0.75" header="0.3" footer="0.3"/>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18C71319-1E34-4FDC-A95E-99AB9EAF8708}">
          <x14:formula1>
            <xm:f>prgrm!$A$13:$A$17</xm:f>
          </x14:formula1>
          <xm:sqref>L30:L53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503DA-1B05-4D9F-BE3B-DEC73481B5D6}">
  <dimension ref="A6:R57"/>
  <sheetViews>
    <sheetView zoomScale="85" zoomScaleNormal="85" workbookViewId="0">
      <selection activeCell="B51" sqref="B5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106.28515625" customWidth="1"/>
    <col min="16" max="16" width="46.28515625" customWidth="1"/>
    <col min="17" max="17" width="29.28515625" customWidth="1"/>
  </cols>
  <sheetData>
    <row r="6" spans="2:7" x14ac:dyDescent="0.25">
      <c r="B6" s="45" t="s">
        <v>596</v>
      </c>
      <c r="C6" s="45"/>
      <c r="D6" s="45"/>
      <c r="E6" s="45"/>
      <c r="F6" s="45"/>
      <c r="G6" s="45"/>
    </row>
    <row r="7" spans="2:7" x14ac:dyDescent="0.25">
      <c r="B7" s="45"/>
      <c r="C7" s="45"/>
      <c r="D7" s="45"/>
      <c r="E7" s="45"/>
      <c r="F7" s="45"/>
      <c r="G7" s="45"/>
    </row>
    <row r="8" spans="2:7" ht="15" customHeight="1" x14ac:dyDescent="0.25">
      <c r="B8" s="45"/>
      <c r="C8" s="45"/>
      <c r="D8" s="45"/>
      <c r="E8" s="45"/>
      <c r="F8" s="45"/>
      <c r="G8" s="45"/>
    </row>
    <row r="9" spans="2:7" x14ac:dyDescent="0.25">
      <c r="B9" s="45"/>
      <c r="C9" s="45"/>
      <c r="D9" s="45"/>
      <c r="E9" s="45"/>
      <c r="F9" s="45"/>
      <c r="G9" s="45"/>
    </row>
    <row r="10" spans="2:7" x14ac:dyDescent="0.25">
      <c r="B10" s="45"/>
      <c r="C10" s="45"/>
      <c r="D10" s="45"/>
      <c r="E10" s="45"/>
      <c r="F10" s="45"/>
      <c r="G10" s="45"/>
    </row>
    <row r="11" spans="2:7" x14ac:dyDescent="0.25">
      <c r="B11" s="45"/>
      <c r="C11" s="45"/>
      <c r="D11" s="45"/>
      <c r="E11" s="45"/>
      <c r="F11" s="45"/>
      <c r="G11" s="45"/>
    </row>
    <row r="12" spans="2:7" x14ac:dyDescent="0.25">
      <c r="B12" s="45"/>
      <c r="C12" s="45"/>
      <c r="D12" s="45"/>
      <c r="E12" s="45"/>
      <c r="F12" s="45"/>
      <c r="G12" s="45"/>
    </row>
    <row r="13" spans="2:7" x14ac:dyDescent="0.25">
      <c r="B13" s="45"/>
      <c r="C13" s="45"/>
      <c r="D13" s="45"/>
      <c r="E13" s="45"/>
      <c r="F13" s="45"/>
      <c r="G13" s="45"/>
    </row>
    <row r="14" spans="2:7" x14ac:dyDescent="0.25">
      <c r="B14" s="45"/>
      <c r="C14" s="45"/>
      <c r="D14" s="45"/>
      <c r="E14" s="45"/>
      <c r="F14" s="45"/>
      <c r="G14" s="45"/>
    </row>
    <row r="15" spans="2:7" x14ac:dyDescent="0.25">
      <c r="B15" s="45"/>
      <c r="C15" s="45"/>
      <c r="D15" s="45"/>
      <c r="E15" s="45"/>
      <c r="F15" s="45"/>
      <c r="G15" s="45"/>
    </row>
    <row r="16" spans="2:7" x14ac:dyDescent="0.25">
      <c r="B16" s="45"/>
      <c r="C16" s="45"/>
      <c r="D16" s="45"/>
      <c r="E16" s="45"/>
      <c r="F16" s="45"/>
      <c r="G16" s="45"/>
    </row>
    <row r="17" spans="1:18" x14ac:dyDescent="0.25">
      <c r="B17" s="45"/>
      <c r="C17" s="45"/>
      <c r="D17" s="45"/>
      <c r="E17" s="45"/>
      <c r="F17" s="45"/>
      <c r="G17" s="45"/>
    </row>
    <row r="18" spans="1:18" x14ac:dyDescent="0.25">
      <c r="B18" s="45"/>
      <c r="C18" s="45"/>
      <c r="D18" s="45"/>
      <c r="E18" s="45"/>
      <c r="F18" s="45"/>
      <c r="G18" s="45"/>
    </row>
    <row r="19" spans="1:18" x14ac:dyDescent="0.25">
      <c r="B19" s="45"/>
      <c r="C19" s="45"/>
      <c r="D19" s="45"/>
      <c r="E19" s="45"/>
      <c r="F19" s="45"/>
      <c r="G19" s="45"/>
    </row>
    <row r="20" spans="1:18" x14ac:dyDescent="0.25">
      <c r="B20" s="45"/>
      <c r="C20" s="45"/>
      <c r="D20" s="45"/>
      <c r="E20" s="45"/>
      <c r="F20" s="45"/>
      <c r="G20" s="45"/>
    </row>
    <row r="21" spans="1:18" x14ac:dyDescent="0.25">
      <c r="B21" s="45"/>
      <c r="C21" s="45"/>
      <c r="D21" s="45"/>
      <c r="E21" s="45"/>
      <c r="F21" s="45"/>
      <c r="G21" s="45"/>
    </row>
    <row r="22" spans="1:18" x14ac:dyDescent="0.25">
      <c r="B22" s="45"/>
      <c r="C22" s="45"/>
      <c r="D22" s="45"/>
      <c r="E22" s="45"/>
      <c r="F22" s="45"/>
      <c r="G22" s="45"/>
    </row>
    <row r="23" spans="1:18" x14ac:dyDescent="0.25">
      <c r="B23" s="45"/>
      <c r="C23" s="45"/>
      <c r="D23" s="45"/>
      <c r="E23" s="45"/>
      <c r="F23" s="45"/>
      <c r="G23" s="45"/>
    </row>
    <row r="26" spans="1:18" x14ac:dyDescent="0.25">
      <c r="C26" s="44" t="s">
        <v>84</v>
      </c>
      <c r="D26" s="44"/>
      <c r="E26" s="44"/>
      <c r="F26" s="44"/>
      <c r="G26" s="44"/>
      <c r="H26" s="44"/>
      <c r="I26" s="44"/>
      <c r="J26" s="44"/>
      <c r="K26" s="44"/>
    </row>
    <row r="27" spans="1:18" ht="15" customHeight="1" x14ac:dyDescent="0.25">
      <c r="A27" s="4"/>
      <c r="B27" s="4"/>
      <c r="C27" s="48"/>
      <c r="D27" s="48"/>
      <c r="E27" s="48"/>
      <c r="F27" s="48"/>
      <c r="G27" s="48"/>
      <c r="H27" s="48" t="s">
        <v>491</v>
      </c>
      <c r="I27" s="48" t="s">
        <v>454</v>
      </c>
      <c r="J27" s="48" t="s">
        <v>298</v>
      </c>
      <c r="K27" s="48" t="s">
        <v>297</v>
      </c>
      <c r="L27" s="4"/>
      <c r="M27" s="4"/>
      <c r="N27" s="4"/>
      <c r="O27" s="4"/>
      <c r="P27" s="4"/>
      <c r="Q27" s="4"/>
      <c r="R27" s="4"/>
    </row>
    <row r="28" spans="1:18" ht="15" customHeight="1" x14ac:dyDescent="0.25">
      <c r="A28" s="4"/>
      <c r="B28" s="4"/>
      <c r="C28" s="48"/>
      <c r="D28" s="48"/>
      <c r="E28" s="48"/>
      <c r="F28" s="48"/>
      <c r="G28" s="48"/>
      <c r="H28" s="48"/>
      <c r="I28" s="48"/>
      <c r="J28" s="48"/>
      <c r="K28" s="48"/>
      <c r="L28" s="4"/>
      <c r="M28" s="4"/>
      <c r="N28" s="4"/>
      <c r="O28" s="4"/>
      <c r="P28" s="4"/>
      <c r="Q28" s="4"/>
      <c r="R28" s="4"/>
    </row>
    <row r="29" spans="1:18" x14ac:dyDescent="0.25">
      <c r="A29" s="4" t="s">
        <v>92</v>
      </c>
      <c r="B29" s="4" t="s">
        <v>0</v>
      </c>
      <c r="C29" s="48"/>
      <c r="D29" s="48"/>
      <c r="E29" s="48"/>
      <c r="F29" s="48"/>
      <c r="G29" s="48"/>
      <c r="H29" s="48"/>
      <c r="I29" s="48"/>
      <c r="J29" s="48"/>
      <c r="K29" s="48"/>
      <c r="L29" s="4" t="s">
        <v>68</v>
      </c>
      <c r="M29" s="4" t="s">
        <v>20</v>
      </c>
      <c r="N29" s="4" t="s">
        <v>2</v>
      </c>
      <c r="O29" s="4" t="s">
        <v>4</v>
      </c>
      <c r="P29" s="4" t="s">
        <v>64</v>
      </c>
      <c r="Q29" s="4"/>
      <c r="R29" s="4"/>
    </row>
    <row r="30" spans="1:18" x14ac:dyDescent="0.25">
      <c r="B30" t="s">
        <v>188</v>
      </c>
      <c r="L30" s="5"/>
      <c r="N30" s="6" t="s">
        <v>187</v>
      </c>
      <c r="O30" t="s">
        <v>283</v>
      </c>
    </row>
    <row r="31" spans="1:18" x14ac:dyDescent="0.25">
      <c r="B31" t="s">
        <v>274</v>
      </c>
      <c r="I31" t="s">
        <v>76</v>
      </c>
      <c r="L31" s="5"/>
      <c r="N31" s="13" t="s">
        <v>276</v>
      </c>
      <c r="O31" t="s">
        <v>282</v>
      </c>
    </row>
    <row r="32" spans="1:18" x14ac:dyDescent="0.25">
      <c r="B32" s="9" t="s">
        <v>277</v>
      </c>
      <c r="I32" t="s">
        <v>76</v>
      </c>
      <c r="L32" s="5"/>
      <c r="N32" s="13" t="s">
        <v>275</v>
      </c>
      <c r="O32" t="s">
        <v>281</v>
      </c>
    </row>
    <row r="33" spans="1:15" x14ac:dyDescent="0.25">
      <c r="B33" s="9" t="s">
        <v>278</v>
      </c>
      <c r="I33" t="s">
        <v>76</v>
      </c>
      <c r="L33" s="5"/>
      <c r="N33" s="13" t="s">
        <v>279</v>
      </c>
      <c r="O33" t="s">
        <v>280</v>
      </c>
    </row>
    <row r="34" spans="1:15" x14ac:dyDescent="0.25">
      <c r="A34" t="s">
        <v>290</v>
      </c>
      <c r="B34" s="9" t="s">
        <v>289</v>
      </c>
      <c r="L34" s="5"/>
      <c r="N34" s="1" t="s">
        <v>291</v>
      </c>
      <c r="O34" t="s">
        <v>292</v>
      </c>
    </row>
    <row r="35" spans="1:15" x14ac:dyDescent="0.25">
      <c r="B35" s="9" t="s">
        <v>293</v>
      </c>
      <c r="K35" t="s">
        <v>76</v>
      </c>
      <c r="L35" s="5"/>
      <c r="N35" s="1" t="s">
        <v>294</v>
      </c>
    </row>
    <row r="36" spans="1:15" x14ac:dyDescent="0.25">
      <c r="B36" s="9" t="s">
        <v>295</v>
      </c>
      <c r="J36" t="s">
        <v>76</v>
      </c>
      <c r="K36" t="s">
        <v>76</v>
      </c>
      <c r="L36" s="5"/>
      <c r="N36" s="14" t="s">
        <v>296</v>
      </c>
      <c r="O36" t="s">
        <v>299</v>
      </c>
    </row>
    <row r="37" spans="1:15" x14ac:dyDescent="0.25">
      <c r="B37" s="9" t="s">
        <v>453</v>
      </c>
      <c r="I37" t="s">
        <v>76</v>
      </c>
      <c r="L37" s="5"/>
      <c r="N37" s="1" t="s">
        <v>505</v>
      </c>
      <c r="O37" t="s">
        <v>455</v>
      </c>
    </row>
    <row r="38" spans="1:15" x14ac:dyDescent="0.25">
      <c r="B38" s="9" t="s">
        <v>490</v>
      </c>
      <c r="H38" t="s">
        <v>76</v>
      </c>
      <c r="L38" s="5"/>
      <c r="N38" s="25" t="s">
        <v>492</v>
      </c>
      <c r="O38" t="s">
        <v>493</v>
      </c>
    </row>
    <row r="39" spans="1:15" x14ac:dyDescent="0.25">
      <c r="B39" s="9" t="s">
        <v>502</v>
      </c>
      <c r="I39" t="s">
        <v>76</v>
      </c>
      <c r="L39" s="5"/>
      <c r="N39" s="27" t="s">
        <v>503</v>
      </c>
      <c r="O39" t="s">
        <v>504</v>
      </c>
    </row>
    <row r="40" spans="1:15" x14ac:dyDescent="0.25">
      <c r="B40" s="9" t="s">
        <v>539</v>
      </c>
      <c r="H40" t="s">
        <v>76</v>
      </c>
      <c r="L40" s="5"/>
      <c r="N40" s="28" t="s">
        <v>540</v>
      </c>
      <c r="O40" t="s">
        <v>541</v>
      </c>
    </row>
    <row r="41" spans="1:15" x14ac:dyDescent="0.25">
      <c r="B41" s="9" t="s">
        <v>550</v>
      </c>
      <c r="I41" t="s">
        <v>76</v>
      </c>
      <c r="L41" s="5"/>
      <c r="N41" s="30" t="s">
        <v>552</v>
      </c>
      <c r="O41" t="s">
        <v>554</v>
      </c>
    </row>
    <row r="42" spans="1:15" x14ac:dyDescent="0.25">
      <c r="B42" s="9" t="s">
        <v>551</v>
      </c>
      <c r="I42" t="s">
        <v>76</v>
      </c>
      <c r="L42" s="5"/>
      <c r="N42" s="1" t="s">
        <v>553</v>
      </c>
      <c r="O42" s="30" t="s">
        <v>570</v>
      </c>
    </row>
    <row r="43" spans="1:15" x14ac:dyDescent="0.25">
      <c r="B43" s="3" t="s">
        <v>556</v>
      </c>
      <c r="C43" s="3"/>
      <c r="D43" s="3"/>
      <c r="E43" s="3"/>
      <c r="F43" s="3"/>
      <c r="G43" s="3"/>
      <c r="H43" s="3"/>
      <c r="I43" s="30" t="s">
        <v>76</v>
      </c>
      <c r="J43" s="3"/>
      <c r="K43" s="3"/>
      <c r="L43" s="3"/>
      <c r="N43" s="1" t="s">
        <v>557</v>
      </c>
      <c r="O43" t="s">
        <v>558</v>
      </c>
    </row>
    <row r="44" spans="1:15" x14ac:dyDescent="0.25">
      <c r="B44" s="9" t="s">
        <v>559</v>
      </c>
      <c r="I44" s="30" t="s">
        <v>76</v>
      </c>
      <c r="L44" s="5"/>
      <c r="N44" s="1" t="s">
        <v>560</v>
      </c>
      <c r="O44" s="30" t="s">
        <v>558</v>
      </c>
    </row>
    <row r="45" spans="1:15" x14ac:dyDescent="0.25">
      <c r="B45" s="9" t="s">
        <v>567</v>
      </c>
      <c r="I45" t="s">
        <v>76</v>
      </c>
      <c r="L45" s="5"/>
      <c r="N45" s="1" t="s">
        <v>568</v>
      </c>
      <c r="O45" t="s">
        <v>569</v>
      </c>
    </row>
    <row r="46" spans="1:15" x14ac:dyDescent="0.25">
      <c r="B46" s="9" t="s">
        <v>579</v>
      </c>
      <c r="I46" s="32" t="s">
        <v>76</v>
      </c>
      <c r="L46" s="3"/>
      <c r="N46" s="1" t="s">
        <v>580</v>
      </c>
      <c r="O46" t="s">
        <v>581</v>
      </c>
    </row>
    <row r="47" spans="1:15" x14ac:dyDescent="0.25">
      <c r="B47" s="9" t="s">
        <v>592</v>
      </c>
      <c r="I47" t="s">
        <v>76</v>
      </c>
      <c r="L47" s="5"/>
      <c r="N47" s="1" t="s">
        <v>591</v>
      </c>
      <c r="O47" t="s">
        <v>595</v>
      </c>
    </row>
    <row r="48" spans="1:15" x14ac:dyDescent="0.25">
      <c r="B48" s="9" t="s">
        <v>598</v>
      </c>
      <c r="I48" t="s">
        <v>76</v>
      </c>
      <c r="L48" s="5"/>
      <c r="N48" s="1" t="s">
        <v>597</v>
      </c>
      <c r="O48" t="s">
        <v>599</v>
      </c>
    </row>
    <row r="49" spans="2:15" x14ac:dyDescent="0.25">
      <c r="B49" s="9" t="s">
        <v>600</v>
      </c>
      <c r="I49" t="s">
        <v>76</v>
      </c>
      <c r="L49" s="5"/>
      <c r="N49" s="36" t="s">
        <v>602</v>
      </c>
      <c r="O49" t="s">
        <v>601</v>
      </c>
    </row>
    <row r="50" spans="2:15" x14ac:dyDescent="0.25">
      <c r="B50" s="9" t="s">
        <v>603</v>
      </c>
      <c r="I50" s="36" t="s">
        <v>76</v>
      </c>
      <c r="N50" s="1" t="s">
        <v>604</v>
      </c>
      <c r="O50" t="s">
        <v>605</v>
      </c>
    </row>
    <row r="51" spans="2:15" x14ac:dyDescent="0.25">
      <c r="B51" s="9" t="s">
        <v>608</v>
      </c>
      <c r="I51" t="s">
        <v>76</v>
      </c>
      <c r="N51" s="1" t="s">
        <v>609</v>
      </c>
    </row>
    <row r="52" spans="2:15" x14ac:dyDescent="0.25">
      <c r="N52" s="1"/>
    </row>
    <row r="54" spans="2:15" x14ac:dyDescent="0.25">
      <c r="N54" s="1"/>
    </row>
    <row r="55" spans="2:15" x14ac:dyDescent="0.25">
      <c r="N55" s="1"/>
    </row>
    <row r="56" spans="2:15" x14ac:dyDescent="0.25">
      <c r="N56" s="1"/>
    </row>
    <row r="57" spans="2:15" x14ac:dyDescent="0.25">
      <c r="N57" s="1"/>
    </row>
  </sheetData>
  <mergeCells count="11">
    <mergeCell ref="B6:G23"/>
    <mergeCell ref="K27:K29"/>
    <mergeCell ref="C26:K26"/>
    <mergeCell ref="C27:C29"/>
    <mergeCell ref="D27:D29"/>
    <mergeCell ref="J27:J29"/>
    <mergeCell ref="I27:I29"/>
    <mergeCell ref="E27:E29"/>
    <mergeCell ref="F27:F29"/>
    <mergeCell ref="G27:G29"/>
    <mergeCell ref="H27:H29"/>
  </mergeCells>
  <hyperlinks>
    <hyperlink ref="N37" r:id="rId1" xr:uid="{183E8A4B-B1F8-42E8-8C93-042C375C2250}"/>
    <hyperlink ref="N35" r:id="rId2" xr:uid="{4A86FC7B-D647-4767-BB0F-820E6C8A4916}"/>
  </hyperlinks>
  <pageMargins left="0.7" right="0.7" top="0.75" bottom="0.75" header="0.3" footer="0.3"/>
  <pageSetup orientation="portrait" horizontalDpi="0" verticalDpi="0" r:id="rId3"/>
  <drawing r:id="rId4"/>
  <extLst>
    <ext xmlns:x14="http://schemas.microsoft.com/office/spreadsheetml/2009/9/main" uri="{CCE6A557-97BC-4b89-ADB6-D9C93CAAB3DF}">
      <x14:dataValidations xmlns:xm="http://schemas.microsoft.com/office/excel/2006/main" count="1">
        <x14:dataValidation type="list" allowBlank="1" showInputMessage="1" showErrorMessage="1" xr:uid="{B6DF63E9-2914-4D58-9A00-53BD6E19FC77}">
          <x14:formula1>
            <xm:f>prgrm!$A$13:$A$17</xm:f>
          </x14:formula1>
          <xm:sqref>L30:L53</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9C95BA-4731-4AED-B080-656A62EF0FCD}">
  <dimension ref="A8:R56"/>
  <sheetViews>
    <sheetView zoomScale="85" zoomScaleNormal="85" workbookViewId="0">
      <selection activeCell="B32" sqref="B32"/>
    </sheetView>
  </sheetViews>
  <sheetFormatPr defaultRowHeight="15" x14ac:dyDescent="0.25"/>
  <cols>
    <col min="1" max="1" width="31" style="21" customWidth="1"/>
    <col min="2" max="2" width="50.140625" style="21" customWidth="1"/>
    <col min="3" max="3" width="14.42578125" style="21" hidden="1" customWidth="1"/>
    <col min="4" max="4" width="14.7109375" style="21" hidden="1" customWidth="1"/>
    <col min="5" max="5" width="13.140625" style="21" hidden="1" customWidth="1"/>
    <col min="6" max="6" width="16" style="21" hidden="1" customWidth="1"/>
    <col min="7" max="7" width="13.140625" style="21" hidden="1" customWidth="1"/>
    <col min="8" max="10" width="13.28515625" style="21" hidden="1" customWidth="1"/>
    <col min="11" max="11" width="13.7109375" style="21" hidden="1" customWidth="1"/>
    <col min="12" max="12" width="33.85546875" style="21" customWidth="1"/>
    <col min="13" max="13" width="0" style="21" hidden="1" customWidth="1"/>
    <col min="14" max="14" width="87.7109375" style="21" customWidth="1"/>
    <col min="15" max="15" width="53.7109375" style="21" customWidth="1"/>
    <col min="16" max="16" width="46.28515625" style="21" customWidth="1"/>
    <col min="17" max="17" width="29.28515625" style="21" customWidth="1"/>
    <col min="18" max="16384" width="9.140625" style="21"/>
  </cols>
  <sheetData>
    <row r="8" spans="2:14" x14ac:dyDescent="0.25">
      <c r="B8" s="45"/>
      <c r="C8" s="45"/>
      <c r="D8" s="45"/>
      <c r="E8" s="45"/>
      <c r="F8" s="45"/>
      <c r="G8" s="45"/>
    </row>
    <row r="9" spans="2:14" x14ac:dyDescent="0.25">
      <c r="B9" s="45"/>
      <c r="C9" s="45"/>
      <c r="D9" s="45"/>
      <c r="E9" s="45"/>
      <c r="F9" s="45"/>
      <c r="G9" s="45"/>
    </row>
    <row r="10" spans="2:14" x14ac:dyDescent="0.25">
      <c r="B10" s="45"/>
      <c r="C10" s="45"/>
      <c r="D10" s="45"/>
      <c r="E10" s="45"/>
      <c r="F10" s="45"/>
      <c r="G10" s="45"/>
      <c r="N10"/>
    </row>
    <row r="11" spans="2:14" x14ac:dyDescent="0.25">
      <c r="B11" s="45"/>
      <c r="C11" s="45"/>
      <c r="D11" s="45"/>
      <c r="E11" s="45"/>
      <c r="F11" s="45"/>
      <c r="G11" s="45"/>
    </row>
    <row r="12" spans="2:14" x14ac:dyDescent="0.25">
      <c r="B12" s="45"/>
      <c r="C12" s="45"/>
      <c r="D12" s="45"/>
      <c r="E12" s="45"/>
      <c r="F12" s="45"/>
      <c r="G12" s="45"/>
    </row>
    <row r="13" spans="2:14" x14ac:dyDescent="0.25">
      <c r="B13" s="45"/>
      <c r="C13" s="45"/>
      <c r="D13" s="45"/>
      <c r="E13" s="45"/>
      <c r="F13" s="45"/>
      <c r="G13" s="45"/>
    </row>
    <row r="14" spans="2:14" x14ac:dyDescent="0.25">
      <c r="B14" s="45"/>
      <c r="C14" s="45"/>
      <c r="D14" s="45"/>
      <c r="E14" s="45"/>
      <c r="F14" s="45"/>
      <c r="G14" s="45"/>
    </row>
    <row r="15" spans="2:14" x14ac:dyDescent="0.25">
      <c r="B15" s="45"/>
      <c r="C15" s="45"/>
      <c r="D15" s="45"/>
      <c r="E15" s="45"/>
      <c r="F15" s="45"/>
      <c r="G15" s="45"/>
    </row>
    <row r="16" spans="2:14" x14ac:dyDescent="0.25">
      <c r="B16" s="45"/>
      <c r="C16" s="45"/>
      <c r="D16" s="45"/>
      <c r="E16" s="45"/>
      <c r="F16" s="45"/>
      <c r="G16" s="45"/>
    </row>
    <row r="17" spans="1:18" x14ac:dyDescent="0.25">
      <c r="B17" s="45"/>
      <c r="C17" s="45"/>
      <c r="D17" s="45"/>
      <c r="E17" s="45"/>
      <c r="F17" s="45"/>
      <c r="G17" s="45"/>
    </row>
    <row r="18" spans="1:18" x14ac:dyDescent="0.25">
      <c r="B18" s="45"/>
      <c r="C18" s="45"/>
      <c r="D18" s="45"/>
      <c r="E18" s="45"/>
      <c r="F18" s="45"/>
      <c r="G18" s="45"/>
    </row>
    <row r="19" spans="1:18" x14ac:dyDescent="0.25">
      <c r="B19" s="45"/>
      <c r="C19" s="45"/>
      <c r="D19" s="45"/>
      <c r="E19" s="45"/>
      <c r="F19" s="45"/>
      <c r="G19" s="45"/>
    </row>
    <row r="20" spans="1:18" x14ac:dyDescent="0.25">
      <c r="B20" s="45"/>
      <c r="C20" s="45"/>
      <c r="D20" s="45"/>
      <c r="E20" s="45"/>
      <c r="F20" s="45"/>
      <c r="G20" s="45"/>
    </row>
    <row r="21" spans="1:18" x14ac:dyDescent="0.25">
      <c r="B21" s="45"/>
      <c r="C21" s="45"/>
      <c r="D21" s="45"/>
      <c r="E21" s="45"/>
      <c r="F21" s="45"/>
      <c r="G21" s="45"/>
    </row>
    <row r="22" spans="1:18" x14ac:dyDescent="0.25">
      <c r="B22" s="45"/>
      <c r="C22" s="45"/>
      <c r="D22" s="45"/>
      <c r="E22" s="45"/>
      <c r="F22" s="45"/>
      <c r="G22" s="45"/>
      <c r="N22" s="17" t="s">
        <v>353</v>
      </c>
    </row>
    <row r="23" spans="1:18" x14ac:dyDescent="0.25">
      <c r="N23" s="21" t="s">
        <v>354</v>
      </c>
    </row>
    <row r="24" spans="1:18" x14ac:dyDescent="0.25">
      <c r="N24" s="18"/>
    </row>
    <row r="26" spans="1:18" x14ac:dyDescent="0.25">
      <c r="C26" s="44" t="s">
        <v>84</v>
      </c>
      <c r="D26" s="44"/>
      <c r="E26" s="44"/>
      <c r="F26" s="44"/>
      <c r="G26" s="44"/>
      <c r="H26" s="44"/>
      <c r="I26" s="44"/>
      <c r="J26" s="44"/>
      <c r="K26" s="44"/>
    </row>
    <row r="27" spans="1:18" ht="15" customHeight="1" x14ac:dyDescent="0.25">
      <c r="A27" s="4"/>
      <c r="B27" s="4"/>
      <c r="C27" s="48" t="s">
        <v>202</v>
      </c>
      <c r="D27" s="48" t="s">
        <v>203</v>
      </c>
      <c r="E27" s="48" t="s">
        <v>204</v>
      </c>
      <c r="F27" s="48" t="s">
        <v>205</v>
      </c>
      <c r="G27" s="48" t="s">
        <v>206</v>
      </c>
      <c r="H27" s="48" t="s">
        <v>79</v>
      </c>
      <c r="I27" s="48" t="s">
        <v>207</v>
      </c>
      <c r="J27" s="48" t="s">
        <v>208</v>
      </c>
      <c r="K27" s="48" t="s">
        <v>83</v>
      </c>
      <c r="L27" s="4"/>
      <c r="M27" s="4"/>
      <c r="N27" s="4"/>
      <c r="O27" s="4"/>
      <c r="P27" s="4"/>
      <c r="Q27" s="4"/>
      <c r="R27" s="4"/>
    </row>
    <row r="28" spans="1:18" ht="15" customHeight="1" x14ac:dyDescent="0.25">
      <c r="A28" s="4"/>
      <c r="B28" s="4"/>
      <c r="C28" s="48"/>
      <c r="D28" s="48"/>
      <c r="E28" s="48"/>
      <c r="F28" s="48"/>
      <c r="G28" s="48"/>
      <c r="H28" s="48"/>
      <c r="I28" s="48"/>
      <c r="J28" s="48"/>
      <c r="K28" s="48"/>
      <c r="L28" s="4"/>
      <c r="M28" s="4"/>
      <c r="N28" s="4"/>
      <c r="O28" s="4"/>
      <c r="P28" s="4"/>
      <c r="Q28" s="4"/>
      <c r="R28" s="4"/>
    </row>
    <row r="29" spans="1:18" x14ac:dyDescent="0.25">
      <c r="A29" s="4" t="s">
        <v>92</v>
      </c>
      <c r="B29" s="4" t="s">
        <v>0</v>
      </c>
      <c r="C29" s="48"/>
      <c r="D29" s="48"/>
      <c r="E29" s="48"/>
      <c r="F29" s="48"/>
      <c r="G29" s="48"/>
      <c r="H29" s="48"/>
      <c r="I29" s="48"/>
      <c r="J29" s="48"/>
      <c r="K29" s="48"/>
      <c r="L29" s="4" t="s">
        <v>68</v>
      </c>
      <c r="M29" s="4" t="s">
        <v>20</v>
      </c>
      <c r="N29" s="4" t="s">
        <v>2</v>
      </c>
      <c r="O29" s="4" t="s">
        <v>4</v>
      </c>
      <c r="P29" s="4" t="s">
        <v>64</v>
      </c>
      <c r="Q29" s="4"/>
      <c r="R29" s="4"/>
    </row>
    <row r="30" spans="1:18" x14ac:dyDescent="0.25">
      <c r="B30" s="21" t="s">
        <v>402</v>
      </c>
      <c r="L30" s="5"/>
      <c r="N30" s="1" t="s">
        <v>401</v>
      </c>
    </row>
    <row r="31" spans="1:18" x14ac:dyDescent="0.25">
      <c r="B31" s="9" t="s">
        <v>403</v>
      </c>
      <c r="L31" s="5"/>
      <c r="N31" s="21" t="s">
        <v>404</v>
      </c>
    </row>
    <row r="32" spans="1:18" x14ac:dyDescent="0.25">
      <c r="B32" s="9" t="s">
        <v>610</v>
      </c>
      <c r="L32" s="5"/>
      <c r="N32" s="39" t="s">
        <v>611</v>
      </c>
      <c r="O32" s="21" t="s">
        <v>612</v>
      </c>
    </row>
    <row r="33" spans="2:14" x14ac:dyDescent="0.25">
      <c r="B33" s="9"/>
      <c r="L33" s="5"/>
      <c r="N33" s="1"/>
    </row>
    <row r="34" spans="2:14" x14ac:dyDescent="0.25">
      <c r="B34" s="9"/>
      <c r="L34" s="5"/>
    </row>
    <row r="35" spans="2:14" x14ac:dyDescent="0.25">
      <c r="B35" s="9"/>
      <c r="L35" s="5"/>
    </row>
    <row r="36" spans="2:14" x14ac:dyDescent="0.25">
      <c r="B36" s="9"/>
      <c r="L36" s="5"/>
      <c r="N36" s="1"/>
    </row>
    <row r="37" spans="2:14" x14ac:dyDescent="0.25">
      <c r="B37" s="9"/>
      <c r="L37" s="5"/>
    </row>
    <row r="38" spans="2:14" x14ac:dyDescent="0.25">
      <c r="L38" s="5"/>
    </row>
    <row r="39" spans="2:14" x14ac:dyDescent="0.25">
      <c r="L39" s="5"/>
    </row>
    <row r="40" spans="2:14" x14ac:dyDescent="0.25">
      <c r="L40" s="5"/>
    </row>
    <row r="41" spans="2:14" x14ac:dyDescent="0.25">
      <c r="L41" s="5"/>
      <c r="N41" s="1"/>
    </row>
    <row r="42" spans="2:14" x14ac:dyDescent="0.25">
      <c r="B42" s="3"/>
      <c r="L42" s="3"/>
      <c r="N42" s="1"/>
    </row>
    <row r="43" spans="2:14" x14ac:dyDescent="0.25">
      <c r="L43" s="5"/>
      <c r="N43" s="1"/>
    </row>
    <row r="44" spans="2:14" x14ac:dyDescent="0.25">
      <c r="L44" s="5"/>
      <c r="N44" s="1"/>
    </row>
    <row r="45" spans="2:14" x14ac:dyDescent="0.25">
      <c r="L45" s="3"/>
      <c r="N45" s="1"/>
    </row>
    <row r="46" spans="2:14" x14ac:dyDescent="0.25">
      <c r="L46" s="5"/>
      <c r="N46" s="1"/>
    </row>
    <row r="47" spans="2:14" x14ac:dyDescent="0.25">
      <c r="L47" s="5"/>
      <c r="N47" s="1"/>
    </row>
    <row r="48" spans="2:14"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4C0EB094-B614-4789-88FE-65E8B025B399}"/>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C33AD9E6-9B8B-4B05-8C53-B0876AA33964}">
          <x14:formula1>
            <xm:f>prgrm!$C$13:$C$15</xm:f>
          </x14:formula1>
          <xm:sqref>C30:K57</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1F04C-5C4B-419B-AF73-16D1C87BCB7B}">
  <dimension ref="A8:Q57"/>
  <sheetViews>
    <sheetView zoomScale="70" zoomScaleNormal="70" workbookViewId="0">
      <selection activeCell="F27" sqref="F27:F29"/>
    </sheetView>
  </sheetViews>
  <sheetFormatPr defaultRowHeight="15" x14ac:dyDescent="0.25"/>
  <cols>
    <col min="1" max="1" width="31" style="27" customWidth="1"/>
    <col min="2" max="2" width="50.140625" style="27" customWidth="1"/>
    <col min="3" max="3" width="14.42578125" style="27" customWidth="1"/>
    <col min="4" max="4" width="14.7109375" style="27" customWidth="1"/>
    <col min="5" max="5" width="13.140625" style="27" customWidth="1"/>
    <col min="6" max="6" width="16" style="27" customWidth="1"/>
    <col min="7" max="7" width="13.140625" style="27" customWidth="1"/>
    <col min="8" max="9" width="13.28515625" style="27" customWidth="1"/>
    <col min="10" max="10" width="13.7109375" style="27" customWidth="1"/>
    <col min="11" max="11" width="33.85546875" style="27" customWidth="1"/>
    <col min="12" max="12" width="0" style="27" hidden="1" customWidth="1"/>
    <col min="13" max="13" width="87.7109375" style="27" customWidth="1"/>
    <col min="14" max="14" width="53.7109375" style="27" customWidth="1"/>
    <col min="15" max="15" width="46.28515625" style="27" customWidth="1"/>
    <col min="16" max="16" width="29.28515625" style="27" customWidth="1"/>
    <col min="17" max="16384" width="9.140625" style="27"/>
  </cols>
  <sheetData>
    <row r="8" spans="2:13" x14ac:dyDescent="0.25">
      <c r="B8" s="45" t="s">
        <v>521</v>
      </c>
      <c r="C8" s="45"/>
      <c r="D8" s="45"/>
      <c r="E8" s="45"/>
      <c r="F8" s="45"/>
      <c r="G8" s="45"/>
    </row>
    <row r="9" spans="2:13" x14ac:dyDescent="0.25">
      <c r="B9" s="45"/>
      <c r="C9" s="45"/>
      <c r="D9" s="45"/>
      <c r="E9" s="45"/>
      <c r="F9" s="45"/>
      <c r="G9" s="45"/>
    </row>
    <row r="10" spans="2:13" x14ac:dyDescent="0.25">
      <c r="B10" s="45"/>
      <c r="C10" s="45"/>
      <c r="D10" s="45"/>
      <c r="E10" s="45"/>
      <c r="F10" s="45"/>
      <c r="G10" s="45"/>
      <c r="M10"/>
    </row>
    <row r="11" spans="2:13" x14ac:dyDescent="0.25">
      <c r="B11" s="45"/>
      <c r="C11" s="45"/>
      <c r="D11" s="45"/>
      <c r="E11" s="45"/>
      <c r="F11" s="45"/>
      <c r="G11" s="45"/>
    </row>
    <row r="12" spans="2:13" x14ac:dyDescent="0.25">
      <c r="B12" s="45"/>
      <c r="C12" s="45"/>
      <c r="D12" s="45"/>
      <c r="E12" s="45"/>
      <c r="F12" s="45"/>
      <c r="G12" s="45"/>
    </row>
    <row r="13" spans="2:13" x14ac:dyDescent="0.25">
      <c r="B13" s="45"/>
      <c r="C13" s="45"/>
      <c r="D13" s="45"/>
      <c r="E13" s="45"/>
      <c r="F13" s="45"/>
      <c r="G13" s="45"/>
    </row>
    <row r="14" spans="2:13" x14ac:dyDescent="0.25">
      <c r="B14" s="45"/>
      <c r="C14" s="45"/>
      <c r="D14" s="45"/>
      <c r="E14" s="45"/>
      <c r="F14" s="45"/>
      <c r="G14" s="45"/>
    </row>
    <row r="15" spans="2:13" x14ac:dyDescent="0.25">
      <c r="B15" s="45"/>
      <c r="C15" s="45"/>
      <c r="D15" s="45"/>
      <c r="E15" s="45"/>
      <c r="F15" s="45"/>
      <c r="G15" s="45"/>
    </row>
    <row r="16" spans="2:13" x14ac:dyDescent="0.25">
      <c r="B16" s="45"/>
      <c r="C16" s="45"/>
      <c r="D16" s="45"/>
      <c r="E16" s="45"/>
      <c r="F16" s="45"/>
      <c r="G16" s="45"/>
    </row>
    <row r="17" spans="1:17" x14ac:dyDescent="0.25">
      <c r="B17" s="45"/>
      <c r="C17" s="45"/>
      <c r="D17" s="45"/>
      <c r="E17" s="45"/>
      <c r="F17" s="45"/>
      <c r="G17" s="45"/>
    </row>
    <row r="18" spans="1:17" x14ac:dyDescent="0.25">
      <c r="B18" s="45"/>
      <c r="C18" s="45"/>
      <c r="D18" s="45"/>
      <c r="E18" s="45"/>
      <c r="F18" s="45"/>
      <c r="G18" s="45"/>
    </row>
    <row r="19" spans="1:17" x14ac:dyDescent="0.25">
      <c r="B19" s="45"/>
      <c r="C19" s="45"/>
      <c r="D19" s="45"/>
      <c r="E19" s="45"/>
      <c r="F19" s="45"/>
      <c r="G19" s="45"/>
    </row>
    <row r="20" spans="1:17" x14ac:dyDescent="0.25">
      <c r="B20" s="45"/>
      <c r="C20" s="45"/>
      <c r="D20" s="45"/>
      <c r="E20" s="45"/>
      <c r="F20" s="45"/>
      <c r="G20" s="45"/>
    </row>
    <row r="21" spans="1:17" x14ac:dyDescent="0.25">
      <c r="B21" s="45"/>
      <c r="C21" s="45"/>
      <c r="D21" s="45"/>
      <c r="E21" s="45"/>
      <c r="F21" s="45"/>
      <c r="G21" s="45"/>
    </row>
    <row r="22" spans="1:17" x14ac:dyDescent="0.25">
      <c r="B22" s="45"/>
      <c r="C22" s="45"/>
      <c r="D22" s="45"/>
      <c r="E22" s="45"/>
      <c r="F22" s="45"/>
      <c r="G22" s="45"/>
    </row>
    <row r="26" spans="1:17" x14ac:dyDescent="0.25">
      <c r="C26" s="44" t="s">
        <v>84</v>
      </c>
      <c r="D26" s="44"/>
      <c r="E26" s="44"/>
      <c r="F26" s="44"/>
      <c r="G26" s="44"/>
      <c r="H26" s="44"/>
      <c r="I26" s="44"/>
      <c r="J26" s="44"/>
    </row>
    <row r="27" spans="1:17" ht="15" customHeight="1" x14ac:dyDescent="0.25">
      <c r="A27" s="49" t="s">
        <v>92</v>
      </c>
      <c r="B27" s="49" t="s">
        <v>0</v>
      </c>
      <c r="C27" s="48" t="s">
        <v>506</v>
      </c>
      <c r="D27" s="48" t="s">
        <v>507</v>
      </c>
      <c r="E27" s="48" t="s">
        <v>508</v>
      </c>
      <c r="F27" s="48" t="s">
        <v>509</v>
      </c>
      <c r="G27" s="48" t="s">
        <v>510</v>
      </c>
      <c r="H27" s="48" t="s">
        <v>511</v>
      </c>
      <c r="I27" s="48" t="s">
        <v>208</v>
      </c>
      <c r="J27" s="48" t="s">
        <v>82</v>
      </c>
      <c r="K27" s="49" t="s">
        <v>68</v>
      </c>
      <c r="L27" s="4"/>
      <c r="M27" s="50" t="s">
        <v>2</v>
      </c>
      <c r="N27" s="4"/>
      <c r="O27" s="4"/>
      <c r="P27" s="4"/>
      <c r="Q27" s="4"/>
    </row>
    <row r="28" spans="1:17" ht="15" customHeight="1" x14ac:dyDescent="0.25">
      <c r="A28" s="49"/>
      <c r="B28" s="49"/>
      <c r="C28" s="48"/>
      <c r="D28" s="48"/>
      <c r="E28" s="48"/>
      <c r="F28" s="48"/>
      <c r="G28" s="48"/>
      <c r="H28" s="48"/>
      <c r="I28" s="48"/>
      <c r="J28" s="48"/>
      <c r="K28" s="49"/>
      <c r="L28" s="4"/>
      <c r="M28" s="50"/>
      <c r="N28" s="4"/>
      <c r="O28" s="4"/>
      <c r="P28" s="4"/>
      <c r="Q28" s="4"/>
    </row>
    <row r="29" spans="1:17" x14ac:dyDescent="0.25">
      <c r="A29" s="49"/>
      <c r="B29" s="49"/>
      <c r="C29" s="48"/>
      <c r="D29" s="48"/>
      <c r="E29" s="48"/>
      <c r="F29" s="48"/>
      <c r="G29" s="48"/>
      <c r="H29" s="48"/>
      <c r="I29" s="48"/>
      <c r="J29" s="48"/>
      <c r="K29" s="49"/>
      <c r="L29" s="4" t="s">
        <v>20</v>
      </c>
      <c r="M29" s="50"/>
      <c r="N29" s="4" t="s">
        <v>4</v>
      </c>
      <c r="O29" s="4" t="s">
        <v>64</v>
      </c>
      <c r="P29" s="4"/>
      <c r="Q29" s="4"/>
    </row>
    <row r="30" spans="1:17" x14ac:dyDescent="0.25">
      <c r="A30" s="27" t="s">
        <v>512</v>
      </c>
      <c r="B30" s="27" t="s">
        <v>513</v>
      </c>
      <c r="C30" s="27" t="s">
        <v>76</v>
      </c>
      <c r="D30" s="27" t="s">
        <v>76</v>
      </c>
      <c r="E30" s="27" t="s">
        <v>327</v>
      </c>
      <c r="F30" s="27" t="s">
        <v>327</v>
      </c>
      <c r="G30" s="27" t="s">
        <v>327</v>
      </c>
      <c r="H30" s="27" t="s">
        <v>327</v>
      </c>
      <c r="I30" s="27" t="s">
        <v>327</v>
      </c>
      <c r="J30" s="27" t="s">
        <v>327</v>
      </c>
      <c r="K30" s="5" t="s">
        <v>210</v>
      </c>
    </row>
    <row r="31" spans="1:17" x14ac:dyDescent="0.25">
      <c r="B31" s="27" t="s">
        <v>514</v>
      </c>
      <c r="D31" s="27" t="s">
        <v>327</v>
      </c>
      <c r="E31" s="27" t="s">
        <v>327</v>
      </c>
      <c r="F31" s="27" t="s">
        <v>327</v>
      </c>
      <c r="G31" s="27" t="s">
        <v>327</v>
      </c>
      <c r="H31" s="27" t="s">
        <v>327</v>
      </c>
      <c r="I31" s="27" t="s">
        <v>327</v>
      </c>
      <c r="J31" s="27" t="s">
        <v>327</v>
      </c>
      <c r="K31" s="5" t="s">
        <v>522</v>
      </c>
    </row>
    <row r="32" spans="1:17" x14ac:dyDescent="0.25">
      <c r="A32" s="27" t="s">
        <v>515</v>
      </c>
      <c r="B32" s="9" t="s">
        <v>516</v>
      </c>
      <c r="C32" s="27" t="s">
        <v>327</v>
      </c>
      <c r="D32" s="27" t="s">
        <v>327</v>
      </c>
      <c r="E32" s="27" t="s">
        <v>327</v>
      </c>
      <c r="F32" s="27" t="s">
        <v>327</v>
      </c>
      <c r="G32" s="27" t="s">
        <v>327</v>
      </c>
      <c r="H32" s="27" t="s">
        <v>327</v>
      </c>
      <c r="I32" s="27" t="s">
        <v>327</v>
      </c>
      <c r="J32" s="27" t="s">
        <v>327</v>
      </c>
      <c r="K32" s="5" t="s">
        <v>73</v>
      </c>
    </row>
    <row r="33" spans="1:13" x14ac:dyDescent="0.25">
      <c r="A33" s="27" t="s">
        <v>515</v>
      </c>
      <c r="B33" s="9" t="s">
        <v>517</v>
      </c>
      <c r="C33" s="27" t="s">
        <v>327</v>
      </c>
      <c r="D33" s="27" t="s">
        <v>327</v>
      </c>
      <c r="E33" s="27" t="s">
        <v>327</v>
      </c>
      <c r="F33" s="27" t="s">
        <v>327</v>
      </c>
      <c r="G33" s="27" t="s">
        <v>327</v>
      </c>
      <c r="H33" s="27" t="s">
        <v>327</v>
      </c>
      <c r="I33" s="27" t="s">
        <v>327</v>
      </c>
      <c r="J33" s="27" t="s">
        <v>327</v>
      </c>
      <c r="K33" s="5" t="s">
        <v>73</v>
      </c>
    </row>
    <row r="34" spans="1:13" x14ac:dyDescent="0.25">
      <c r="B34" s="9" t="s">
        <v>523</v>
      </c>
      <c r="C34" s="27" t="s">
        <v>327</v>
      </c>
      <c r="D34" s="27" t="s">
        <v>327</v>
      </c>
      <c r="E34" s="27" t="s">
        <v>327</v>
      </c>
      <c r="F34" s="27" t="s">
        <v>327</v>
      </c>
      <c r="G34" s="27" t="s">
        <v>327</v>
      </c>
      <c r="H34" s="27" t="s">
        <v>327</v>
      </c>
      <c r="I34" s="27" t="s">
        <v>327</v>
      </c>
      <c r="J34" s="27" t="s">
        <v>327</v>
      </c>
      <c r="K34" s="5" t="s">
        <v>73</v>
      </c>
      <c r="M34" s="1"/>
    </row>
    <row r="35" spans="1:13" x14ac:dyDescent="0.25">
      <c r="B35" s="9" t="s">
        <v>524</v>
      </c>
      <c r="C35" s="27" t="s">
        <v>327</v>
      </c>
      <c r="D35" s="27" t="s">
        <v>327</v>
      </c>
      <c r="E35" s="27" t="s">
        <v>327</v>
      </c>
      <c r="F35" s="27" t="s">
        <v>327</v>
      </c>
      <c r="G35" s="27" t="s">
        <v>327</v>
      </c>
      <c r="H35" s="27" t="s">
        <v>327</v>
      </c>
      <c r="I35" s="27" t="s">
        <v>327</v>
      </c>
      <c r="J35" s="27" t="s">
        <v>327</v>
      </c>
      <c r="K35" s="5" t="s">
        <v>73</v>
      </c>
    </row>
    <row r="36" spans="1:13" x14ac:dyDescent="0.25">
      <c r="B36" s="9" t="s">
        <v>525</v>
      </c>
      <c r="C36" s="27" t="s">
        <v>327</v>
      </c>
      <c r="D36" s="27" t="s">
        <v>327</v>
      </c>
      <c r="E36" s="27" t="s">
        <v>327</v>
      </c>
      <c r="F36" s="27" t="s">
        <v>327</v>
      </c>
      <c r="G36" s="27" t="s">
        <v>327</v>
      </c>
      <c r="H36" s="27" t="s">
        <v>327</v>
      </c>
      <c r="I36" s="27" t="s">
        <v>327</v>
      </c>
      <c r="J36" s="27" t="s">
        <v>327</v>
      </c>
      <c r="K36" s="5" t="s">
        <v>73</v>
      </c>
    </row>
    <row r="37" spans="1:13" x14ac:dyDescent="0.25">
      <c r="B37" s="9"/>
      <c r="K37" s="5"/>
      <c r="M37" s="1"/>
    </row>
    <row r="38" spans="1:13" x14ac:dyDescent="0.25">
      <c r="B38" s="9"/>
      <c r="K38" s="5"/>
    </row>
    <row r="39" spans="1:13" x14ac:dyDescent="0.25">
      <c r="B39" s="9"/>
      <c r="F39"/>
      <c r="K39" s="5"/>
    </row>
    <row r="40" spans="1:13" x14ac:dyDescent="0.25">
      <c r="B40" s="9"/>
      <c r="K40" s="5"/>
    </row>
    <row r="41" spans="1:13" x14ac:dyDescent="0.25">
      <c r="B41" s="9"/>
      <c r="K41" s="5"/>
    </row>
    <row r="42" spans="1:13" x14ac:dyDescent="0.25">
      <c r="B42" s="9"/>
      <c r="K42" s="5"/>
      <c r="M42" s="1"/>
    </row>
    <row r="43" spans="1:13" x14ac:dyDescent="0.25">
      <c r="B43" s="3"/>
      <c r="K43" s="3"/>
      <c r="M43" s="1"/>
    </row>
    <row r="44" spans="1:13" x14ac:dyDescent="0.25">
      <c r="B44" s="9"/>
      <c r="K44" s="5"/>
      <c r="M44" s="1"/>
    </row>
    <row r="45" spans="1:13" x14ac:dyDescent="0.25">
      <c r="B45" s="9"/>
      <c r="K45" s="5"/>
      <c r="M45" s="1"/>
    </row>
    <row r="46" spans="1:13" x14ac:dyDescent="0.25">
      <c r="B46" s="9"/>
      <c r="K46" s="3"/>
      <c r="M46" s="1"/>
    </row>
    <row r="47" spans="1:13" x14ac:dyDescent="0.25">
      <c r="K47" s="5"/>
      <c r="M47" s="1"/>
    </row>
    <row r="48" spans="1:13" x14ac:dyDescent="0.25">
      <c r="K48" s="5"/>
      <c r="M48" s="1"/>
    </row>
    <row r="49" spans="11:13" x14ac:dyDescent="0.25">
      <c r="K49" s="5"/>
    </row>
    <row r="50" spans="11:13" x14ac:dyDescent="0.25">
      <c r="M50" s="1"/>
    </row>
    <row r="51" spans="11:13" x14ac:dyDescent="0.25">
      <c r="M51" s="1"/>
    </row>
    <row r="52" spans="11:13" x14ac:dyDescent="0.25">
      <c r="M52" s="1"/>
    </row>
    <row r="54" spans="11:13" x14ac:dyDescent="0.25">
      <c r="M54" s="1"/>
    </row>
    <row r="55" spans="11:13" x14ac:dyDescent="0.25">
      <c r="M55" s="1"/>
    </row>
    <row r="56" spans="11:13" x14ac:dyDescent="0.25">
      <c r="M56" s="1"/>
    </row>
    <row r="57" spans="11:13" x14ac:dyDescent="0.25">
      <c r="M57" s="1"/>
    </row>
  </sheetData>
  <mergeCells count="14">
    <mergeCell ref="A27:A29"/>
    <mergeCell ref="K27:K29"/>
    <mergeCell ref="M27:M29"/>
    <mergeCell ref="B8:G22"/>
    <mergeCell ref="C26:J26"/>
    <mergeCell ref="C27:C29"/>
    <mergeCell ref="D27:D29"/>
    <mergeCell ref="E27:E29"/>
    <mergeCell ref="F27:F29"/>
    <mergeCell ref="G27:G29"/>
    <mergeCell ref="H27:H29"/>
    <mergeCell ref="I27:I29"/>
    <mergeCell ref="J27:J29"/>
    <mergeCell ref="B27:B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4408DC60-C0A6-4972-9AC5-3D61E1D26C87}">
          <x14:formula1>
            <xm:f>prgrm!$C$13:$C$15</xm:f>
          </x14:formula1>
          <xm:sqref>C30:E58 G30:J58 F30:F38 F40:F58</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2ADDD-05AF-41E0-A107-63ED12EC2CC9}">
  <dimension ref="A2:R19"/>
  <sheetViews>
    <sheetView workbookViewId="0">
      <selection activeCell="L13" sqref="L13"/>
    </sheetView>
  </sheetViews>
  <sheetFormatPr defaultRowHeight="15" x14ac:dyDescent="0.25"/>
  <cols>
    <col min="1" max="1" width="24.5703125" customWidth="1"/>
    <col min="2" max="2" width="12.5703125" customWidth="1"/>
    <col min="3" max="3" width="13.5703125" customWidth="1"/>
    <col min="4" max="4" width="11.7109375" customWidth="1"/>
    <col min="5" max="5" width="26.7109375" customWidth="1"/>
    <col min="14" max="14" width="15.42578125" customWidth="1"/>
  </cols>
  <sheetData>
    <row r="2" spans="1:18" x14ac:dyDescent="0.25">
      <c r="A2" s="40" t="s">
        <v>102</v>
      </c>
      <c r="B2" s="40"/>
      <c r="C2" s="40"/>
      <c r="D2" s="40"/>
      <c r="E2" s="40"/>
      <c r="F2" s="40"/>
      <c r="G2" s="40"/>
      <c r="H2" s="40"/>
      <c r="I2" s="40"/>
    </row>
    <row r="3" spans="1:18" x14ac:dyDescent="0.25">
      <c r="A3" s="40"/>
      <c r="B3" s="40"/>
      <c r="C3" s="40"/>
      <c r="D3" s="40"/>
      <c r="E3" s="40"/>
      <c r="F3" s="40"/>
      <c r="G3" s="40"/>
      <c r="H3" s="40"/>
      <c r="I3" s="40"/>
    </row>
    <row r="4" spans="1:18" x14ac:dyDescent="0.25">
      <c r="A4" s="40"/>
      <c r="B4" s="40"/>
      <c r="C4" s="40"/>
      <c r="D4" s="40"/>
      <c r="E4" s="40"/>
      <c r="F4" s="40"/>
      <c r="G4" s="40"/>
      <c r="H4" s="40"/>
      <c r="I4" s="40"/>
    </row>
    <row r="5" spans="1:18" x14ac:dyDescent="0.25">
      <c r="A5" s="40"/>
      <c r="B5" s="40"/>
      <c r="C5" s="40"/>
      <c r="D5" s="40"/>
      <c r="E5" s="40"/>
      <c r="F5" s="40"/>
      <c r="G5" s="40"/>
      <c r="H5" s="40"/>
      <c r="I5" s="40"/>
    </row>
    <row r="6" spans="1:18" x14ac:dyDescent="0.25">
      <c r="A6" s="40"/>
      <c r="B6" s="40"/>
      <c r="C6" s="40"/>
      <c r="D6" s="40"/>
      <c r="E6" s="40"/>
      <c r="F6" s="40"/>
      <c r="G6" s="40"/>
      <c r="H6" s="40"/>
      <c r="I6" s="40"/>
    </row>
    <row r="7" spans="1:18" x14ac:dyDescent="0.25">
      <c r="A7" s="40"/>
      <c r="B7" s="40"/>
      <c r="C7" s="40"/>
      <c r="D7" s="40"/>
      <c r="E7" s="40"/>
      <c r="F7" s="40"/>
      <c r="G7" s="40"/>
      <c r="H7" s="40"/>
      <c r="I7" s="40"/>
    </row>
    <row r="8" spans="1:18" x14ac:dyDescent="0.25">
      <c r="A8" s="40"/>
      <c r="B8" s="40"/>
      <c r="C8" s="40"/>
      <c r="D8" s="40"/>
      <c r="E8" s="40"/>
      <c r="F8" s="40"/>
      <c r="G8" s="40"/>
      <c r="H8" s="40"/>
      <c r="I8" s="40"/>
    </row>
    <row r="10" spans="1:18" x14ac:dyDescent="0.25">
      <c r="A10" s="52" t="s">
        <v>320</v>
      </c>
      <c r="B10" s="52"/>
      <c r="C10" s="52"/>
      <c r="D10" s="52"/>
      <c r="E10" s="52"/>
      <c r="F10" s="52"/>
      <c r="G10" s="52"/>
      <c r="L10" s="52" t="s">
        <v>328</v>
      </c>
      <c r="M10" s="52"/>
      <c r="N10" s="52"/>
      <c r="O10" s="52"/>
      <c r="P10" s="52"/>
      <c r="Q10" s="52"/>
      <c r="R10" s="52"/>
    </row>
    <row r="11" spans="1:18" x14ac:dyDescent="0.25">
      <c r="A11" s="2"/>
    </row>
    <row r="12" spans="1:18" x14ac:dyDescent="0.25">
      <c r="A12" s="16" t="s">
        <v>69</v>
      </c>
      <c r="C12" s="16" t="s">
        <v>75</v>
      </c>
      <c r="E12" s="16" t="s">
        <v>324</v>
      </c>
      <c r="L12" s="16" t="s">
        <v>75</v>
      </c>
      <c r="N12" s="16" t="s">
        <v>518</v>
      </c>
    </row>
    <row r="13" spans="1:18" x14ac:dyDescent="0.25">
      <c r="A13" t="s">
        <v>73</v>
      </c>
      <c r="C13" s="8" t="s">
        <v>76</v>
      </c>
      <c r="E13" t="s">
        <v>321</v>
      </c>
      <c r="K13" t="s">
        <v>76</v>
      </c>
      <c r="L13" s="12" t="s">
        <v>330</v>
      </c>
      <c r="N13" s="29" t="s">
        <v>519</v>
      </c>
    </row>
    <row r="14" spans="1:18" x14ac:dyDescent="0.25">
      <c r="A14" t="s">
        <v>70</v>
      </c>
      <c r="C14" s="7" t="s">
        <v>77</v>
      </c>
      <c r="E14" t="s">
        <v>322</v>
      </c>
      <c r="K14" t="s">
        <v>77</v>
      </c>
      <c r="N14" s="29" t="s">
        <v>520</v>
      </c>
    </row>
    <row r="15" spans="1:18" x14ac:dyDescent="0.25">
      <c r="A15" t="s">
        <v>72</v>
      </c>
      <c r="C15" t="s">
        <v>327</v>
      </c>
      <c r="E15" t="s">
        <v>323</v>
      </c>
      <c r="K15" t="s">
        <v>327</v>
      </c>
      <c r="N15" s="29"/>
    </row>
    <row r="16" spans="1:18" x14ac:dyDescent="0.25">
      <c r="A16" t="s">
        <v>71</v>
      </c>
      <c r="E16" t="s">
        <v>321</v>
      </c>
      <c r="N16" s="29"/>
    </row>
    <row r="17" spans="1:5" x14ac:dyDescent="0.25">
      <c r="A17" t="s">
        <v>74</v>
      </c>
      <c r="E17" t="s">
        <v>325</v>
      </c>
    </row>
    <row r="18" spans="1:5" x14ac:dyDescent="0.25">
      <c r="A18" t="s">
        <v>81</v>
      </c>
      <c r="E18" t="s">
        <v>307</v>
      </c>
    </row>
    <row r="19" spans="1:5" x14ac:dyDescent="0.25">
      <c r="E19" t="s">
        <v>326</v>
      </c>
    </row>
  </sheetData>
  <mergeCells count="3">
    <mergeCell ref="A2:I8"/>
    <mergeCell ref="A10:G10"/>
    <mergeCell ref="L10:R10"/>
  </mergeCells>
  <pageMargins left="0.7" right="0.7" top="0.75" bottom="0.75" header="0.3" footer="0.3"/>
  <pageSetup orientation="portrait" horizontalDpi="0" verticalDpi="0"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939E88-8EDD-49DB-A2DF-9DA801DBFEAD}">
  <dimension ref="A1"/>
  <sheetViews>
    <sheetView topLeftCell="G1" workbookViewId="0">
      <selection activeCell="M56" sqref="M56"/>
    </sheetView>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0EB458-6710-4FA7-958B-240C9925D1C7}">
  <dimension ref="A3:R56"/>
  <sheetViews>
    <sheetView zoomScale="85" zoomScaleNormal="85" workbookViewId="0">
      <selection activeCell="N39" sqref="N39"/>
    </sheetView>
  </sheetViews>
  <sheetFormatPr defaultRowHeight="15" x14ac:dyDescent="0.25"/>
  <cols>
    <col min="1" max="1" width="31" style="15" customWidth="1"/>
    <col min="2" max="2" width="50.140625" style="15" customWidth="1"/>
    <col min="3" max="3" width="14.42578125" style="15" hidden="1" customWidth="1"/>
    <col min="4" max="4" width="14.7109375" style="15" hidden="1" customWidth="1"/>
    <col min="5" max="5" width="13.140625" style="15" hidden="1" customWidth="1"/>
    <col min="6" max="6" width="16" style="15" hidden="1" customWidth="1"/>
    <col min="7" max="7" width="13.140625" style="15" hidden="1" customWidth="1"/>
    <col min="8" max="10" width="13.28515625" style="15" hidden="1" customWidth="1"/>
    <col min="11" max="11" width="13.7109375" style="15" hidden="1" customWidth="1"/>
    <col min="12" max="12" width="33.85546875" style="15" customWidth="1"/>
    <col min="13" max="13" width="0" style="15" hidden="1" customWidth="1"/>
    <col min="14" max="14" width="87.7109375" style="15" customWidth="1"/>
    <col min="15" max="15" width="53.7109375" style="15" customWidth="1"/>
    <col min="16" max="16" width="46.28515625" style="15" customWidth="1"/>
    <col min="17" max="17" width="29.28515625" style="15" customWidth="1"/>
    <col min="18" max="16384" width="9.140625" style="15"/>
  </cols>
  <sheetData>
    <row r="3" spans="2:12" x14ac:dyDescent="0.25">
      <c r="L3" s="24"/>
    </row>
    <row r="4" spans="2:12" x14ac:dyDescent="0.25">
      <c r="L4" s="24"/>
    </row>
    <row r="5" spans="2:12" x14ac:dyDescent="0.25">
      <c r="L5" s="24"/>
    </row>
    <row r="6" spans="2:12" x14ac:dyDescent="0.25">
      <c r="L6" s="24"/>
    </row>
    <row r="8" spans="2:12" x14ac:dyDescent="0.25">
      <c r="B8" s="45" t="s">
        <v>331</v>
      </c>
      <c r="C8" s="45"/>
      <c r="D8" s="45"/>
      <c r="E8" s="45"/>
      <c r="F8" s="45"/>
      <c r="G8" s="45"/>
    </row>
    <row r="9" spans="2:12" x14ac:dyDescent="0.25">
      <c r="B9" s="45"/>
      <c r="C9" s="45"/>
      <c r="D9" s="45"/>
      <c r="E9" s="45"/>
      <c r="F9" s="45"/>
      <c r="G9" s="45"/>
    </row>
    <row r="10" spans="2:12" x14ac:dyDescent="0.25">
      <c r="B10" s="45"/>
      <c r="C10" s="45"/>
      <c r="D10" s="45"/>
      <c r="E10" s="45"/>
      <c r="F10" s="45"/>
      <c r="G10" s="45"/>
    </row>
    <row r="11" spans="2:12" x14ac:dyDescent="0.25">
      <c r="B11" s="45"/>
      <c r="C11" s="45"/>
      <c r="D11" s="45"/>
      <c r="E11" s="45"/>
      <c r="F11" s="45"/>
      <c r="G11" s="45"/>
    </row>
    <row r="12" spans="2:12" x14ac:dyDescent="0.25">
      <c r="B12" s="45"/>
      <c r="C12" s="45"/>
      <c r="D12" s="45"/>
      <c r="E12" s="45"/>
      <c r="F12" s="45"/>
      <c r="G12" s="45"/>
    </row>
    <row r="13" spans="2:12" x14ac:dyDescent="0.25">
      <c r="B13" s="45"/>
      <c r="C13" s="45"/>
      <c r="D13" s="45"/>
      <c r="E13" s="45"/>
      <c r="F13" s="45"/>
      <c r="G13" s="45"/>
    </row>
    <row r="14" spans="2:12" x14ac:dyDescent="0.25">
      <c r="B14" s="45"/>
      <c r="C14" s="45"/>
      <c r="D14" s="45"/>
      <c r="E14" s="45"/>
      <c r="F14" s="45"/>
      <c r="G14" s="45"/>
    </row>
    <row r="15" spans="2:12" x14ac:dyDescent="0.25">
      <c r="B15" s="45"/>
      <c r="C15" s="45"/>
      <c r="D15" s="45"/>
      <c r="E15" s="45"/>
      <c r="F15" s="45"/>
      <c r="G15" s="45"/>
    </row>
    <row r="16" spans="2:12" x14ac:dyDescent="0.25">
      <c r="B16" s="45"/>
      <c r="C16" s="45"/>
      <c r="D16" s="45"/>
      <c r="E16" s="45"/>
      <c r="F16" s="45"/>
      <c r="G16" s="45"/>
    </row>
    <row r="17" spans="1:18" x14ac:dyDescent="0.25">
      <c r="B17" s="45"/>
      <c r="C17" s="45"/>
      <c r="D17" s="45"/>
      <c r="E17" s="45"/>
      <c r="F17" s="45"/>
      <c r="G17" s="45"/>
    </row>
    <row r="18" spans="1:18" x14ac:dyDescent="0.25">
      <c r="B18" s="45"/>
      <c r="C18" s="45"/>
      <c r="D18" s="45"/>
      <c r="E18" s="45"/>
      <c r="F18" s="45"/>
      <c r="G18" s="45"/>
    </row>
    <row r="19" spans="1:18" x14ac:dyDescent="0.25">
      <c r="B19" s="45"/>
      <c r="C19" s="45"/>
      <c r="D19" s="45"/>
      <c r="E19" s="45"/>
      <c r="F19" s="45"/>
      <c r="G19" s="45"/>
    </row>
    <row r="20" spans="1:18" x14ac:dyDescent="0.25">
      <c r="B20" s="45"/>
      <c r="C20" s="45"/>
      <c r="D20" s="45"/>
      <c r="E20" s="45"/>
      <c r="F20" s="45"/>
      <c r="G20" s="45"/>
    </row>
    <row r="21" spans="1:18" x14ac:dyDescent="0.25">
      <c r="B21" s="45"/>
      <c r="C21" s="45"/>
      <c r="D21" s="45"/>
      <c r="E21" s="45"/>
      <c r="F21" s="45"/>
      <c r="G21" s="45"/>
      <c r="N21" s="24"/>
    </row>
    <row r="22" spans="1:18" x14ac:dyDescent="0.25">
      <c r="B22" s="45"/>
      <c r="C22" s="45"/>
      <c r="D22" s="45"/>
      <c r="E22" s="45"/>
      <c r="F22" s="45"/>
      <c r="G22" s="45"/>
      <c r="N22" s="24"/>
    </row>
    <row r="23" spans="1:18" x14ac:dyDescent="0.25">
      <c r="N23" s="24"/>
    </row>
    <row r="24" spans="1:18" x14ac:dyDescent="0.25">
      <c r="N24" s="24"/>
    </row>
    <row r="26" spans="1:18" x14ac:dyDescent="0.25">
      <c r="C26" s="44" t="s">
        <v>84</v>
      </c>
      <c r="D26" s="44"/>
      <c r="E26" s="44"/>
      <c r="F26" s="44"/>
      <c r="G26" s="44"/>
      <c r="H26" s="44"/>
      <c r="I26" s="44"/>
      <c r="J26" s="44"/>
      <c r="K26" s="44"/>
    </row>
    <row r="27" spans="1:18" ht="15" customHeight="1" x14ac:dyDescent="0.25">
      <c r="A27" s="4"/>
      <c r="B27" s="4"/>
      <c r="C27" s="48" t="s">
        <v>202</v>
      </c>
      <c r="D27" s="48" t="s">
        <v>203</v>
      </c>
      <c r="E27" s="48" t="s">
        <v>204</v>
      </c>
      <c r="F27" s="48" t="s">
        <v>205</v>
      </c>
      <c r="G27" s="48" t="s">
        <v>206</v>
      </c>
      <c r="H27" s="48" t="s">
        <v>79</v>
      </c>
      <c r="I27" s="48" t="s">
        <v>207</v>
      </c>
      <c r="J27" s="48" t="s">
        <v>208</v>
      </c>
      <c r="K27" s="48" t="s">
        <v>83</v>
      </c>
      <c r="L27" s="4"/>
      <c r="M27" s="4"/>
      <c r="N27" s="4"/>
      <c r="O27" s="4"/>
      <c r="P27" s="4"/>
      <c r="Q27" s="4"/>
      <c r="R27" s="4"/>
    </row>
    <row r="28" spans="1:18" ht="15" customHeight="1" x14ac:dyDescent="0.25">
      <c r="A28" s="4"/>
      <c r="B28" s="4"/>
      <c r="C28" s="48"/>
      <c r="D28" s="48"/>
      <c r="E28" s="48"/>
      <c r="F28" s="48"/>
      <c r="G28" s="48"/>
      <c r="H28" s="48"/>
      <c r="I28" s="48"/>
      <c r="J28" s="48"/>
      <c r="K28" s="48"/>
      <c r="L28" s="4"/>
      <c r="M28" s="4"/>
      <c r="N28" s="4"/>
      <c r="O28" s="4"/>
      <c r="P28" s="4"/>
      <c r="Q28" s="4"/>
      <c r="R28" s="4"/>
    </row>
    <row r="29" spans="1:18" x14ac:dyDescent="0.25">
      <c r="A29" s="4" t="s">
        <v>92</v>
      </c>
      <c r="B29" s="4" t="s">
        <v>0</v>
      </c>
      <c r="C29" s="48"/>
      <c r="D29" s="48"/>
      <c r="E29" s="48"/>
      <c r="F29" s="48"/>
      <c r="G29" s="48"/>
      <c r="H29" s="48"/>
      <c r="I29" s="48"/>
      <c r="J29" s="48"/>
      <c r="K29" s="48"/>
      <c r="L29" s="4" t="s">
        <v>68</v>
      </c>
      <c r="M29" s="4" t="s">
        <v>20</v>
      </c>
      <c r="N29" s="4" t="s">
        <v>2</v>
      </c>
      <c r="O29" s="4" t="s">
        <v>4</v>
      </c>
      <c r="P29" s="4" t="s">
        <v>64</v>
      </c>
      <c r="Q29" s="4"/>
      <c r="R29" s="4"/>
    </row>
    <row r="30" spans="1:18" x14ac:dyDescent="0.25">
      <c r="B30" s="15" t="s">
        <v>333</v>
      </c>
      <c r="L30" s="5"/>
      <c r="N30" s="15" t="s">
        <v>332</v>
      </c>
    </row>
    <row r="31" spans="1:18" x14ac:dyDescent="0.25">
      <c r="B31" s="9" t="s">
        <v>334</v>
      </c>
      <c r="L31" s="5"/>
      <c r="N31" s="15" t="s">
        <v>335</v>
      </c>
    </row>
    <row r="32" spans="1:18" x14ac:dyDescent="0.25">
      <c r="B32" s="9" t="s">
        <v>336</v>
      </c>
      <c r="L32" s="5"/>
      <c r="N32" s="15" t="s">
        <v>337</v>
      </c>
    </row>
    <row r="33" spans="1:15" x14ac:dyDescent="0.25">
      <c r="B33" s="9" t="s">
        <v>338</v>
      </c>
      <c r="L33" s="5"/>
      <c r="N33" s="1" t="s">
        <v>339</v>
      </c>
    </row>
    <row r="34" spans="1:15" x14ac:dyDescent="0.25">
      <c r="B34" s="9" t="s">
        <v>351</v>
      </c>
      <c r="L34" s="5"/>
      <c r="N34" s="15" t="s">
        <v>352</v>
      </c>
    </row>
    <row r="35" spans="1:15" x14ac:dyDescent="0.25">
      <c r="B35" s="9" t="s">
        <v>355</v>
      </c>
      <c r="L35" s="5"/>
      <c r="N35" s="15" t="s">
        <v>356</v>
      </c>
    </row>
    <row r="36" spans="1:15" x14ac:dyDescent="0.25">
      <c r="B36" s="9" t="s">
        <v>359</v>
      </c>
      <c r="L36" s="5"/>
      <c r="N36" s="1" t="s">
        <v>360</v>
      </c>
    </row>
    <row r="37" spans="1:15" x14ac:dyDescent="0.25">
      <c r="A37" s="15" t="s">
        <v>362</v>
      </c>
      <c r="B37" s="9" t="s">
        <v>361</v>
      </c>
      <c r="L37" s="5"/>
    </row>
    <row r="38" spans="1:15" x14ac:dyDescent="0.25">
      <c r="B38" s="9" t="s">
        <v>405</v>
      </c>
      <c r="L38" s="5"/>
      <c r="N38" s="1" t="s">
        <v>406</v>
      </c>
      <c r="O38" s="15" t="s">
        <v>407</v>
      </c>
    </row>
    <row r="39" spans="1:15" x14ac:dyDescent="0.25">
      <c r="B39" s="9" t="s">
        <v>475</v>
      </c>
      <c r="L39" s="5"/>
      <c r="N39" s="25" t="s">
        <v>476</v>
      </c>
    </row>
    <row r="40" spans="1:15" x14ac:dyDescent="0.25">
      <c r="L40" s="5"/>
    </row>
    <row r="41" spans="1:15" x14ac:dyDescent="0.25">
      <c r="L41" s="5"/>
      <c r="N41" s="1"/>
    </row>
    <row r="42" spans="1:15" x14ac:dyDescent="0.25">
      <c r="B42" s="3"/>
      <c r="L42" s="3"/>
      <c r="N42" s="1"/>
    </row>
    <row r="43" spans="1:15" x14ac:dyDescent="0.25">
      <c r="L43" s="5"/>
      <c r="N43" s="1"/>
    </row>
    <row r="44" spans="1:15" x14ac:dyDescent="0.25">
      <c r="L44" s="5"/>
      <c r="N44" s="1"/>
    </row>
    <row r="45" spans="1:15" x14ac:dyDescent="0.25">
      <c r="L45" s="3"/>
      <c r="N45" s="1"/>
    </row>
    <row r="46" spans="1:15" x14ac:dyDescent="0.25">
      <c r="L46" s="5"/>
      <c r="N46" s="1"/>
    </row>
    <row r="47" spans="1:15" x14ac:dyDescent="0.25">
      <c r="L47" s="5"/>
      <c r="N47" s="1"/>
    </row>
    <row r="48" spans="1:15"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8" r:id="rId1" display="https://www.orb.aero/" xr:uid="{C41AE904-D3F7-46F6-A41A-E7F0E717463E}"/>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45A10F5-ACD5-401D-8BA3-682C795FBB30}">
          <x14:formula1>
            <xm:f>prgrm!$C$13:$C$15</xm:f>
          </x14:formula1>
          <xm:sqref>C30:K57</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35726-F319-436A-8943-0397ACD4F6EF}">
  <dimension ref="A8:R57"/>
  <sheetViews>
    <sheetView zoomScale="85" zoomScaleNormal="85" workbookViewId="0">
      <selection activeCell="L12" sqref="L12"/>
    </sheetView>
  </sheetViews>
  <sheetFormatPr defaultRowHeight="15" x14ac:dyDescent="0.25"/>
  <cols>
    <col min="1" max="1" width="31" style="15" customWidth="1"/>
    <col min="2" max="2" width="50.140625" style="15" customWidth="1"/>
    <col min="3" max="3" width="14.42578125" style="15" hidden="1" customWidth="1"/>
    <col min="4" max="4" width="14.7109375" style="15" hidden="1" customWidth="1"/>
    <col min="5" max="5" width="13.140625" style="15" hidden="1" customWidth="1"/>
    <col min="6" max="6" width="16" style="15" hidden="1" customWidth="1"/>
    <col min="7" max="7" width="13.140625" style="15" hidden="1" customWidth="1"/>
    <col min="8" max="10" width="13.28515625" style="15" hidden="1" customWidth="1"/>
    <col min="11" max="11" width="13.7109375" style="15" hidden="1" customWidth="1"/>
    <col min="12" max="12" width="33.85546875" style="15" customWidth="1"/>
    <col min="13" max="13" width="0" style="15" hidden="1" customWidth="1"/>
    <col min="14" max="14" width="87.7109375" style="15" customWidth="1"/>
    <col min="15" max="15" width="53.7109375" style="15" customWidth="1"/>
    <col min="16" max="16" width="46.28515625" style="15" customWidth="1"/>
    <col min="17" max="17" width="29.28515625" style="15" customWidth="1"/>
    <col min="18" max="16384" width="9.140625" style="15"/>
  </cols>
  <sheetData>
    <row r="8" spans="2:12" x14ac:dyDescent="0.25">
      <c r="B8" s="45"/>
      <c r="C8" s="45"/>
      <c r="D8" s="45"/>
      <c r="E8" s="45"/>
      <c r="F8" s="45"/>
      <c r="G8" s="45"/>
    </row>
    <row r="9" spans="2:12" x14ac:dyDescent="0.25">
      <c r="B9" s="45"/>
      <c r="C9" s="45"/>
      <c r="D9" s="45"/>
      <c r="E9" s="45"/>
      <c r="F9" s="45"/>
      <c r="G9" s="45"/>
    </row>
    <row r="10" spans="2:12" x14ac:dyDescent="0.25">
      <c r="B10" s="45"/>
      <c r="C10" s="45"/>
      <c r="D10" s="45"/>
      <c r="E10" s="45"/>
      <c r="F10" s="45"/>
      <c r="G10" s="45"/>
    </row>
    <row r="11" spans="2:12" x14ac:dyDescent="0.25">
      <c r="B11" s="45"/>
      <c r="C11" s="45"/>
      <c r="D11" s="45"/>
      <c r="E11" s="45"/>
      <c r="F11" s="45"/>
      <c r="G11" s="45"/>
    </row>
    <row r="12" spans="2:12" x14ac:dyDescent="0.25">
      <c r="B12" s="45"/>
      <c r="C12" s="45"/>
      <c r="D12" s="45"/>
      <c r="E12" s="45"/>
      <c r="F12" s="45"/>
      <c r="G12" s="45"/>
      <c r="L12"/>
    </row>
    <row r="13" spans="2:12" x14ac:dyDescent="0.25">
      <c r="B13" s="45"/>
      <c r="C13" s="45"/>
      <c r="D13" s="45"/>
      <c r="E13" s="45"/>
      <c r="F13" s="45"/>
      <c r="G13" s="45"/>
    </row>
    <row r="14" spans="2:12" x14ac:dyDescent="0.25">
      <c r="B14" s="45"/>
      <c r="C14" s="45"/>
      <c r="D14" s="45"/>
      <c r="E14" s="45"/>
      <c r="F14" s="45"/>
      <c r="G14" s="45"/>
    </row>
    <row r="15" spans="2:12" x14ac:dyDescent="0.25">
      <c r="B15" s="45"/>
      <c r="C15" s="45"/>
      <c r="D15" s="45"/>
      <c r="E15" s="45"/>
      <c r="F15" s="45"/>
      <c r="G15" s="45"/>
    </row>
    <row r="16" spans="2:12" x14ac:dyDescent="0.25">
      <c r="B16" s="45"/>
      <c r="C16" s="45"/>
      <c r="D16" s="45"/>
      <c r="E16" s="45"/>
      <c r="F16" s="45"/>
      <c r="G16" s="45"/>
    </row>
    <row r="17" spans="1:18" x14ac:dyDescent="0.25">
      <c r="B17" s="45"/>
      <c r="C17" s="45"/>
      <c r="D17" s="45"/>
      <c r="E17" s="45"/>
      <c r="F17" s="45"/>
      <c r="G17" s="45"/>
    </row>
    <row r="18" spans="1:18" x14ac:dyDescent="0.25">
      <c r="B18" s="45"/>
      <c r="C18" s="45"/>
      <c r="D18" s="45"/>
      <c r="E18" s="45"/>
      <c r="F18" s="45"/>
      <c r="G18" s="45"/>
      <c r="O18"/>
    </row>
    <row r="19" spans="1:18" x14ac:dyDescent="0.25">
      <c r="B19" s="45"/>
      <c r="C19" s="45"/>
      <c r="D19" s="45"/>
      <c r="E19" s="45"/>
      <c r="F19" s="45"/>
      <c r="G19" s="45"/>
    </row>
    <row r="20" spans="1:18" x14ac:dyDescent="0.25">
      <c r="B20" s="45"/>
      <c r="C20" s="45"/>
      <c r="D20" s="45"/>
      <c r="E20" s="45"/>
      <c r="F20" s="45"/>
      <c r="G20" s="45"/>
    </row>
    <row r="21" spans="1:18" x14ac:dyDescent="0.25">
      <c r="B21" s="45"/>
      <c r="C21" s="45"/>
      <c r="D21" s="45"/>
      <c r="E21" s="45"/>
      <c r="F21" s="45"/>
      <c r="G21" s="45"/>
    </row>
    <row r="22" spans="1:18" x14ac:dyDescent="0.25">
      <c r="B22" s="45"/>
      <c r="C22" s="45"/>
      <c r="D22" s="45"/>
      <c r="E22" s="45"/>
      <c r="F22" s="45"/>
      <c r="G22" s="45"/>
    </row>
    <row r="26" spans="1:18" x14ac:dyDescent="0.25">
      <c r="C26" s="44" t="s">
        <v>84</v>
      </c>
      <c r="D26" s="44"/>
      <c r="E26" s="44"/>
      <c r="F26" s="44"/>
      <c r="G26" s="44"/>
      <c r="H26" s="44"/>
      <c r="I26" s="44"/>
      <c r="J26" s="44"/>
      <c r="K26" s="44"/>
    </row>
    <row r="27" spans="1:18" ht="15" customHeight="1" x14ac:dyDescent="0.25">
      <c r="A27" s="4"/>
      <c r="B27" s="4"/>
      <c r="C27" s="48" t="s">
        <v>202</v>
      </c>
      <c r="D27" s="48" t="s">
        <v>203</v>
      </c>
      <c r="E27" s="48" t="s">
        <v>204</v>
      </c>
      <c r="F27" s="48" t="s">
        <v>205</v>
      </c>
      <c r="G27" s="48" t="s">
        <v>206</v>
      </c>
      <c r="H27" s="48" t="s">
        <v>79</v>
      </c>
      <c r="I27" s="48" t="s">
        <v>207</v>
      </c>
      <c r="J27" s="48" t="s">
        <v>208</v>
      </c>
      <c r="K27" s="48" t="s">
        <v>83</v>
      </c>
      <c r="L27" s="4"/>
      <c r="M27" s="4"/>
      <c r="N27" s="4"/>
      <c r="O27" s="4"/>
      <c r="P27" s="4"/>
      <c r="Q27" s="4"/>
      <c r="R27" s="4"/>
    </row>
    <row r="28" spans="1:18" ht="15" customHeight="1" x14ac:dyDescent="0.25">
      <c r="A28" s="4"/>
      <c r="B28" s="4"/>
      <c r="C28" s="48"/>
      <c r="D28" s="48"/>
      <c r="E28" s="48"/>
      <c r="F28" s="48"/>
      <c r="G28" s="48"/>
      <c r="H28" s="48"/>
      <c r="I28" s="48"/>
      <c r="J28" s="48"/>
      <c r="K28" s="48"/>
      <c r="L28" s="4"/>
      <c r="M28" s="4"/>
      <c r="N28" s="4"/>
      <c r="O28" s="4"/>
      <c r="P28" s="4"/>
      <c r="Q28" s="4"/>
      <c r="R28" s="4"/>
    </row>
    <row r="29" spans="1:18" x14ac:dyDescent="0.25">
      <c r="A29" s="4" t="s">
        <v>92</v>
      </c>
      <c r="B29" s="4" t="s">
        <v>0</v>
      </c>
      <c r="C29" s="48"/>
      <c r="D29" s="48"/>
      <c r="E29" s="48"/>
      <c r="F29" s="48"/>
      <c r="G29" s="48"/>
      <c r="H29" s="48"/>
      <c r="I29" s="48"/>
      <c r="J29" s="48"/>
      <c r="K29" s="48"/>
      <c r="L29" s="4" t="s">
        <v>68</v>
      </c>
      <c r="M29" s="4" t="s">
        <v>20</v>
      </c>
      <c r="N29" s="4" t="s">
        <v>2</v>
      </c>
      <c r="O29" s="4" t="s">
        <v>4</v>
      </c>
      <c r="P29" s="4" t="s">
        <v>64</v>
      </c>
      <c r="Q29" s="4"/>
      <c r="R29" s="4"/>
    </row>
    <row r="30" spans="1:18" x14ac:dyDescent="0.25">
      <c r="B30" s="15" t="s">
        <v>341</v>
      </c>
      <c r="C30" s="15" t="str">
        <f>BooleanTrueCheck</f>
        <v>yeah</v>
      </c>
      <c r="D30" s="15" t="s">
        <v>327</v>
      </c>
      <c r="E30" s="15" t="s">
        <v>327</v>
      </c>
      <c r="F30" s="15" t="s">
        <v>327</v>
      </c>
      <c r="G30" s="15" t="s">
        <v>327</v>
      </c>
      <c r="H30" s="15" t="s">
        <v>327</v>
      </c>
      <c r="I30" s="15" t="s">
        <v>327</v>
      </c>
      <c r="J30" s="15" t="s">
        <v>327</v>
      </c>
      <c r="K30" s="15" t="s">
        <v>327</v>
      </c>
      <c r="L30" s="5"/>
      <c r="N30" s="15" t="s">
        <v>340</v>
      </c>
      <c r="O30" s="15" t="s">
        <v>350</v>
      </c>
    </row>
    <row r="31" spans="1:18" x14ac:dyDescent="0.25">
      <c r="B31" s="15" t="s">
        <v>342</v>
      </c>
      <c r="L31" s="5"/>
      <c r="N31" s="15" t="s">
        <v>343</v>
      </c>
      <c r="O31" s="15" t="s">
        <v>350</v>
      </c>
    </row>
    <row r="32" spans="1:18" x14ac:dyDescent="0.25">
      <c r="B32" s="4" t="s">
        <v>344</v>
      </c>
      <c r="L32" s="5"/>
      <c r="O32" s="15" t="s">
        <v>350</v>
      </c>
    </row>
    <row r="33" spans="1:15" x14ac:dyDescent="0.25">
      <c r="B33" s="4" t="s">
        <v>345</v>
      </c>
      <c r="L33" s="5"/>
      <c r="O33" s="15" t="s">
        <v>350</v>
      </c>
    </row>
    <row r="34" spans="1:15" x14ac:dyDescent="0.25">
      <c r="B34" s="4" t="s">
        <v>346</v>
      </c>
      <c r="L34" s="5"/>
      <c r="N34" s="1"/>
      <c r="O34" s="15" t="s">
        <v>350</v>
      </c>
    </row>
    <row r="35" spans="1:15" x14ac:dyDescent="0.25">
      <c r="B35" s="4" t="s">
        <v>347</v>
      </c>
      <c r="L35" s="5"/>
      <c r="O35" s="15" t="s">
        <v>350</v>
      </c>
    </row>
    <row r="36" spans="1:15" x14ac:dyDescent="0.25">
      <c r="A36" s="15" t="s">
        <v>105</v>
      </c>
      <c r="B36" s="4" t="s">
        <v>348</v>
      </c>
      <c r="L36" s="5"/>
      <c r="N36" s="15" t="s">
        <v>349</v>
      </c>
      <c r="O36" s="15" t="s">
        <v>350</v>
      </c>
    </row>
    <row r="37" spans="1:15" x14ac:dyDescent="0.25">
      <c r="A37" s="15" t="s">
        <v>362</v>
      </c>
      <c r="B37" s="4" t="s">
        <v>363</v>
      </c>
      <c r="L37" s="5"/>
      <c r="N37" s="1" t="s">
        <v>364</v>
      </c>
    </row>
    <row r="38" spans="1:15" x14ac:dyDescent="0.25">
      <c r="B38" s="4" t="s">
        <v>399</v>
      </c>
      <c r="L38" s="5"/>
      <c r="N38" s="20" t="s">
        <v>400</v>
      </c>
      <c r="O38" s="15" t="s">
        <v>350</v>
      </c>
    </row>
    <row r="39" spans="1:15" x14ac:dyDescent="0.25">
      <c r="L39" s="5"/>
    </row>
    <row r="40" spans="1:15" x14ac:dyDescent="0.25">
      <c r="L40" s="5"/>
    </row>
    <row r="41" spans="1:15" x14ac:dyDescent="0.25">
      <c r="L41" s="5"/>
    </row>
    <row r="42" spans="1:15" x14ac:dyDescent="0.25">
      <c r="L42" s="5"/>
      <c r="N42" s="1"/>
    </row>
    <row r="43" spans="1:15" x14ac:dyDescent="0.25">
      <c r="B43" s="3"/>
      <c r="L43" s="3"/>
      <c r="N43" s="1"/>
    </row>
    <row r="44" spans="1:15" x14ac:dyDescent="0.25">
      <c r="L44" s="5"/>
      <c r="N44" s="1"/>
    </row>
    <row r="45" spans="1:15" x14ac:dyDescent="0.25">
      <c r="L45" s="5"/>
      <c r="N45" s="1"/>
    </row>
    <row r="46" spans="1:15" x14ac:dyDescent="0.25">
      <c r="L46" s="3"/>
      <c r="N46" s="1"/>
    </row>
    <row r="47" spans="1:15" x14ac:dyDescent="0.25">
      <c r="L47" s="5"/>
      <c r="N47" s="1"/>
    </row>
    <row r="48" spans="1:15" x14ac:dyDescent="0.25">
      <c r="L48" s="5"/>
      <c r="N48" s="1"/>
    </row>
    <row r="49" spans="12:14" x14ac:dyDescent="0.25">
      <c r="L49" s="5"/>
    </row>
    <row r="50" spans="12:14" x14ac:dyDescent="0.25">
      <c r="N50" s="1"/>
    </row>
    <row r="51" spans="12:14" x14ac:dyDescent="0.25">
      <c r="N51" s="1"/>
    </row>
    <row r="52" spans="12:14" x14ac:dyDescent="0.25">
      <c r="N52" s="1"/>
    </row>
    <row r="54" spans="12:14" x14ac:dyDescent="0.25">
      <c r="N54" s="1"/>
    </row>
    <row r="55" spans="12:14" x14ac:dyDescent="0.25">
      <c r="N55" s="1"/>
    </row>
    <row r="56" spans="12:14" x14ac:dyDescent="0.25">
      <c r="N56" s="1"/>
    </row>
    <row r="57" spans="12:14" x14ac:dyDescent="0.25">
      <c r="N57" s="1"/>
    </row>
  </sheetData>
  <mergeCells count="11">
    <mergeCell ref="K27:K29"/>
    <mergeCell ref="B8:G22"/>
    <mergeCell ref="C26:K26"/>
    <mergeCell ref="C27:C29"/>
    <mergeCell ref="D27:D29"/>
    <mergeCell ref="E27:E29"/>
    <mergeCell ref="F27:F29"/>
    <mergeCell ref="G27:G29"/>
    <mergeCell ref="H27:H29"/>
    <mergeCell ref="I27:I29"/>
    <mergeCell ref="J27:J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52B9CAA2-2722-4DDA-92AD-50157515743D}">
          <x14:formula1>
            <xm:f>prgrm!$C$13:$C$15</xm:f>
          </x14:formula1>
          <xm:sqref>C30:K58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FEBA-6E0F-412A-9E6D-90BA541091FE}">
  <dimension ref="A8:R69"/>
  <sheetViews>
    <sheetView topLeftCell="A19" zoomScale="85" zoomScaleNormal="85" workbookViewId="0">
      <selection activeCell="B58" sqref="B58"/>
    </sheetView>
  </sheetViews>
  <sheetFormatPr defaultRowHeight="15" x14ac:dyDescent="0.25"/>
  <cols>
    <col min="1" max="1" width="31" style="11" customWidth="1"/>
    <col min="2" max="2" width="50.140625" style="11" customWidth="1"/>
    <col min="3" max="3" width="14.42578125" style="11" customWidth="1"/>
    <col min="4" max="4" width="14.7109375" style="11" customWidth="1"/>
    <col min="5" max="5" width="13.140625" style="11" customWidth="1"/>
    <col min="6" max="6" width="16" style="11" customWidth="1"/>
    <col min="7" max="7" width="13.140625" style="11" customWidth="1"/>
    <col min="8" max="10" width="13.28515625" style="11" customWidth="1"/>
    <col min="11" max="11" width="13.7109375" style="11" customWidth="1"/>
    <col min="12" max="12" width="33.85546875" style="11" customWidth="1"/>
    <col min="13" max="13" width="0" style="11" hidden="1" customWidth="1"/>
    <col min="14" max="14" width="87.7109375" style="11" customWidth="1"/>
    <col min="15" max="15" width="53.7109375" style="11" customWidth="1"/>
    <col min="16" max="16" width="46.28515625" style="11" customWidth="1"/>
    <col min="17" max="17" width="29.28515625" style="11" customWidth="1"/>
    <col min="18" max="16384" width="9.140625" style="11"/>
  </cols>
  <sheetData>
    <row r="8" spans="2:7" x14ac:dyDescent="0.25">
      <c r="B8" s="45" t="s">
        <v>415</v>
      </c>
      <c r="C8" s="45"/>
      <c r="D8" s="45"/>
      <c r="E8" s="45"/>
      <c r="F8" s="45"/>
      <c r="G8" s="45"/>
    </row>
    <row r="9" spans="2:7" x14ac:dyDescent="0.25">
      <c r="B9" s="45"/>
      <c r="C9" s="45"/>
      <c r="D9" s="45"/>
      <c r="E9" s="45"/>
      <c r="F9" s="45"/>
      <c r="G9" s="45"/>
    </row>
    <row r="10" spans="2:7" x14ac:dyDescent="0.25">
      <c r="B10" s="45"/>
      <c r="C10" s="45"/>
      <c r="D10" s="45"/>
      <c r="E10" s="45"/>
      <c r="F10" s="45"/>
      <c r="G10" s="45"/>
    </row>
    <row r="11" spans="2:7" x14ac:dyDescent="0.25">
      <c r="B11" s="45"/>
      <c r="C11" s="45"/>
      <c r="D11" s="45"/>
      <c r="E11" s="45"/>
      <c r="F11" s="45"/>
      <c r="G11" s="45"/>
    </row>
    <row r="12" spans="2:7" x14ac:dyDescent="0.25">
      <c r="B12" s="45"/>
      <c r="C12" s="45"/>
      <c r="D12" s="45"/>
      <c r="E12" s="45"/>
      <c r="F12" s="45"/>
      <c r="G12" s="45"/>
    </row>
    <row r="13" spans="2:7" x14ac:dyDescent="0.25">
      <c r="B13" s="45"/>
      <c r="C13" s="45"/>
      <c r="D13" s="45"/>
      <c r="E13" s="45"/>
      <c r="F13" s="45"/>
      <c r="G13" s="45"/>
    </row>
    <row r="14" spans="2:7" x14ac:dyDescent="0.25">
      <c r="B14" s="45"/>
      <c r="C14" s="45"/>
      <c r="D14" s="45"/>
      <c r="E14" s="45"/>
      <c r="F14" s="45"/>
      <c r="G14" s="45"/>
    </row>
    <row r="15" spans="2:7" x14ac:dyDescent="0.25">
      <c r="B15" s="45"/>
      <c r="C15" s="45"/>
      <c r="D15" s="45"/>
      <c r="E15" s="45"/>
      <c r="F15" s="45"/>
      <c r="G15" s="45"/>
    </row>
    <row r="16" spans="2:7" x14ac:dyDescent="0.25">
      <c r="B16" s="45"/>
      <c r="C16" s="45"/>
      <c r="D16" s="45"/>
      <c r="E16" s="45"/>
      <c r="F16" s="45"/>
      <c r="G16" s="45"/>
    </row>
    <row r="17" spans="1:18" x14ac:dyDescent="0.25">
      <c r="B17" s="45"/>
      <c r="C17" s="45"/>
      <c r="D17" s="45"/>
      <c r="E17" s="45"/>
      <c r="F17" s="45"/>
      <c r="G17" s="45"/>
    </row>
    <row r="18" spans="1:18" x14ac:dyDescent="0.25">
      <c r="B18" s="45"/>
      <c r="C18" s="45"/>
      <c r="D18" s="45"/>
      <c r="E18" s="45"/>
      <c r="F18" s="45"/>
      <c r="G18" s="45"/>
    </row>
    <row r="19" spans="1:18" x14ac:dyDescent="0.25">
      <c r="B19" s="45"/>
      <c r="C19" s="45"/>
      <c r="D19" s="45"/>
      <c r="E19" s="45"/>
      <c r="F19" s="45"/>
      <c r="G19" s="45"/>
    </row>
    <row r="20" spans="1:18" x14ac:dyDescent="0.25">
      <c r="B20" s="45"/>
      <c r="C20" s="45"/>
      <c r="D20" s="45"/>
      <c r="E20" s="45"/>
      <c r="F20" s="45"/>
      <c r="G20" s="45"/>
    </row>
    <row r="21" spans="1:18" x14ac:dyDescent="0.25">
      <c r="B21" s="45"/>
      <c r="C21" s="45"/>
      <c r="D21" s="45"/>
      <c r="E21" s="45"/>
      <c r="F21" s="45"/>
      <c r="G21" s="45"/>
    </row>
    <row r="22" spans="1:18" x14ac:dyDescent="0.25">
      <c r="B22" s="45"/>
      <c r="C22" s="45"/>
      <c r="D22" s="45"/>
      <c r="E22" s="45"/>
      <c r="F22" s="45"/>
      <c r="G22" s="45"/>
    </row>
    <row r="26" spans="1:18" x14ac:dyDescent="0.25">
      <c r="C26" s="44" t="s">
        <v>84</v>
      </c>
      <c r="D26" s="44"/>
      <c r="E26" s="44"/>
      <c r="F26" s="44"/>
      <c r="G26" s="44"/>
      <c r="H26" s="44"/>
      <c r="I26" s="44"/>
      <c r="J26" s="44"/>
      <c r="K26" s="44"/>
    </row>
    <row r="27" spans="1:18" ht="15" customHeight="1" x14ac:dyDescent="0.25">
      <c r="A27" s="4"/>
      <c r="B27" s="4"/>
      <c r="C27" s="48" t="s">
        <v>202</v>
      </c>
      <c r="D27" s="48" t="s">
        <v>203</v>
      </c>
      <c r="E27" s="48" t="s">
        <v>204</v>
      </c>
      <c r="F27" s="48" t="s">
        <v>205</v>
      </c>
      <c r="G27" s="48" t="s">
        <v>206</v>
      </c>
      <c r="H27" s="48" t="s">
        <v>79</v>
      </c>
      <c r="I27" s="48" t="s">
        <v>207</v>
      </c>
      <c r="J27" s="48" t="s">
        <v>208</v>
      </c>
      <c r="K27" s="48" t="s">
        <v>83</v>
      </c>
      <c r="L27" s="4"/>
      <c r="M27" s="4"/>
      <c r="N27" s="4"/>
      <c r="O27" s="4"/>
      <c r="P27" s="4"/>
      <c r="Q27" s="4"/>
      <c r="R27" s="4"/>
    </row>
    <row r="28" spans="1:18" ht="15" customHeight="1" x14ac:dyDescent="0.25">
      <c r="A28" s="4"/>
      <c r="B28" s="4"/>
      <c r="C28" s="48"/>
      <c r="D28" s="48"/>
      <c r="E28" s="48"/>
      <c r="F28" s="48"/>
      <c r="G28" s="48"/>
      <c r="H28" s="48"/>
      <c r="I28" s="48"/>
      <c r="J28" s="48"/>
      <c r="K28" s="48"/>
      <c r="L28" s="4"/>
      <c r="M28" s="4"/>
      <c r="N28" s="4"/>
      <c r="O28" s="4"/>
      <c r="P28" s="4"/>
      <c r="Q28" s="4"/>
      <c r="R28" s="4"/>
    </row>
    <row r="29" spans="1:18" x14ac:dyDescent="0.25">
      <c r="A29" s="4" t="s">
        <v>92</v>
      </c>
      <c r="B29" s="4" t="s">
        <v>0</v>
      </c>
      <c r="C29" s="48"/>
      <c r="D29" s="48"/>
      <c r="E29" s="48"/>
      <c r="F29" s="48"/>
      <c r="G29" s="48"/>
      <c r="H29" s="48"/>
      <c r="I29" s="48"/>
      <c r="J29" s="48"/>
      <c r="K29" s="48"/>
      <c r="L29" s="4" t="s">
        <v>68</v>
      </c>
      <c r="M29" s="4" t="s">
        <v>20</v>
      </c>
      <c r="N29" s="4" t="s">
        <v>2</v>
      </c>
      <c r="O29" s="4" t="s">
        <v>4</v>
      </c>
      <c r="P29" s="4" t="s">
        <v>64</v>
      </c>
      <c r="Q29" s="4"/>
      <c r="R29" s="4"/>
    </row>
    <row r="30" spans="1:18" x14ac:dyDescent="0.25">
      <c r="B30" s="11" t="s">
        <v>209</v>
      </c>
      <c r="C30" s="11" t="str">
        <f>BooleanTrueCheck</f>
        <v>yeah</v>
      </c>
      <c r="D30" s="14" t="s">
        <v>327</v>
      </c>
      <c r="E30" s="14" t="s">
        <v>327</v>
      </c>
      <c r="F30" s="14" t="s">
        <v>327</v>
      </c>
      <c r="G30" s="14" t="s">
        <v>327</v>
      </c>
      <c r="H30" s="14" t="s">
        <v>327</v>
      </c>
      <c r="I30" s="14" t="s">
        <v>327</v>
      </c>
      <c r="J30" s="14" t="s">
        <v>327</v>
      </c>
      <c r="K30" s="14" t="s">
        <v>327</v>
      </c>
      <c r="L30" s="5" t="s">
        <v>210</v>
      </c>
      <c r="N30" s="11" t="s">
        <v>211</v>
      </c>
    </row>
    <row r="31" spans="1:18" x14ac:dyDescent="0.25">
      <c r="A31" s="11" t="s">
        <v>105</v>
      </c>
      <c r="B31" s="11" t="s">
        <v>212</v>
      </c>
      <c r="C31" s="14" t="s">
        <v>329</v>
      </c>
      <c r="D31" s="14" t="s">
        <v>327</v>
      </c>
      <c r="E31" s="14" t="s">
        <v>327</v>
      </c>
      <c r="F31" s="14" t="s">
        <v>327</v>
      </c>
      <c r="G31" s="14" t="s">
        <v>327</v>
      </c>
      <c r="H31" s="14" t="s">
        <v>327</v>
      </c>
      <c r="I31" s="14" t="s">
        <v>327</v>
      </c>
      <c r="J31" s="14" t="s">
        <v>327</v>
      </c>
      <c r="K31" s="14" t="s">
        <v>327</v>
      </c>
      <c r="L31" s="5" t="s">
        <v>73</v>
      </c>
      <c r="N31" s="11" t="s">
        <v>213</v>
      </c>
      <c r="O31" s="11" t="s">
        <v>214</v>
      </c>
    </row>
    <row r="32" spans="1:18" x14ac:dyDescent="0.25">
      <c r="B32" s="11" t="s">
        <v>215</v>
      </c>
      <c r="C32" s="14" t="s">
        <v>327</v>
      </c>
      <c r="D32" s="14" t="s">
        <v>327</v>
      </c>
      <c r="E32" s="14" t="s">
        <v>327</v>
      </c>
      <c r="F32" s="14" t="s">
        <v>327</v>
      </c>
      <c r="G32" s="14" t="s">
        <v>327</v>
      </c>
      <c r="H32" s="14" t="s">
        <v>327</v>
      </c>
      <c r="I32" s="14" t="s">
        <v>327</v>
      </c>
      <c r="J32" s="14" t="s">
        <v>327</v>
      </c>
      <c r="K32" s="14" t="s">
        <v>327</v>
      </c>
      <c r="L32" s="5" t="s">
        <v>73</v>
      </c>
      <c r="N32" s="11" t="s">
        <v>216</v>
      </c>
      <c r="O32" s="11" t="s">
        <v>217</v>
      </c>
    </row>
    <row r="33" spans="1:17" x14ac:dyDescent="0.25">
      <c r="B33" s="11" t="s">
        <v>218</v>
      </c>
      <c r="C33" s="14" t="s">
        <v>327</v>
      </c>
      <c r="D33" s="14" t="s">
        <v>327</v>
      </c>
      <c r="E33" s="14" t="s">
        <v>327</v>
      </c>
      <c r="F33" s="14" t="s">
        <v>327</v>
      </c>
      <c r="G33" s="14" t="s">
        <v>327</v>
      </c>
      <c r="H33" s="14" t="s">
        <v>327</v>
      </c>
      <c r="I33" s="14" t="s">
        <v>327</v>
      </c>
      <c r="J33" s="14" t="s">
        <v>327</v>
      </c>
      <c r="K33" s="14" t="s">
        <v>327</v>
      </c>
      <c r="L33" s="5" t="s">
        <v>73</v>
      </c>
      <c r="N33" s="11" t="s">
        <v>219</v>
      </c>
      <c r="O33" s="11" t="s">
        <v>220</v>
      </c>
      <c r="Q33" s="11" t="s">
        <v>1</v>
      </c>
    </row>
    <row r="34" spans="1:17" x14ac:dyDescent="0.25">
      <c r="B34" s="11" t="s">
        <v>221</v>
      </c>
      <c r="C34" s="14" t="s">
        <v>327</v>
      </c>
      <c r="D34" s="14" t="s">
        <v>327</v>
      </c>
      <c r="E34" s="14" t="s">
        <v>327</v>
      </c>
      <c r="F34" s="14" t="s">
        <v>327</v>
      </c>
      <c r="G34" s="14" t="s">
        <v>327</v>
      </c>
      <c r="H34" s="14" t="s">
        <v>327</v>
      </c>
      <c r="I34" s="14" t="s">
        <v>327</v>
      </c>
      <c r="J34" s="14" t="s">
        <v>327</v>
      </c>
      <c r="K34" s="14" t="s">
        <v>327</v>
      </c>
      <c r="L34" s="5" t="s">
        <v>73</v>
      </c>
      <c r="N34" s="1" t="s">
        <v>222</v>
      </c>
      <c r="O34" s="11" t="s">
        <v>223</v>
      </c>
    </row>
    <row r="35" spans="1:17" x14ac:dyDescent="0.25">
      <c r="B35" s="11" t="s">
        <v>224</v>
      </c>
      <c r="C35" s="14" t="s">
        <v>327</v>
      </c>
      <c r="D35" s="14" t="s">
        <v>327</v>
      </c>
      <c r="E35" s="14" t="s">
        <v>327</v>
      </c>
      <c r="F35" s="14" t="s">
        <v>327</v>
      </c>
      <c r="G35" s="14" t="s">
        <v>327</v>
      </c>
      <c r="H35" s="14" t="s">
        <v>327</v>
      </c>
      <c r="I35" s="14" t="s">
        <v>327</v>
      </c>
      <c r="J35" s="14" t="s">
        <v>327</v>
      </c>
      <c r="K35" s="14" t="s">
        <v>327</v>
      </c>
      <c r="L35" s="5" t="s">
        <v>73</v>
      </c>
      <c r="N35" s="11" t="s">
        <v>225</v>
      </c>
    </row>
    <row r="36" spans="1:17" x14ac:dyDescent="0.25">
      <c r="B36" s="11" t="s">
        <v>226</v>
      </c>
      <c r="C36" s="14" t="s">
        <v>327</v>
      </c>
      <c r="D36" s="14" t="s">
        <v>327</v>
      </c>
      <c r="E36" s="14" t="s">
        <v>327</v>
      </c>
      <c r="F36" s="14" t="s">
        <v>327</v>
      </c>
      <c r="G36" s="14" t="s">
        <v>327</v>
      </c>
      <c r="H36" s="14" t="s">
        <v>327</v>
      </c>
      <c r="I36" s="14" t="s">
        <v>327</v>
      </c>
      <c r="J36" s="14" t="s">
        <v>327</v>
      </c>
      <c r="K36" s="14" t="s">
        <v>327</v>
      </c>
      <c r="L36" s="5" t="s">
        <v>73</v>
      </c>
      <c r="N36" s="11" t="s">
        <v>227</v>
      </c>
      <c r="O36" s="11" t="s">
        <v>228</v>
      </c>
    </row>
    <row r="37" spans="1:17" x14ac:dyDescent="0.25">
      <c r="B37" s="11" t="s">
        <v>229</v>
      </c>
      <c r="C37" s="14" t="s">
        <v>327</v>
      </c>
      <c r="D37" s="14" t="s">
        <v>327</v>
      </c>
      <c r="E37" s="14" t="s">
        <v>327</v>
      </c>
      <c r="F37" s="14" t="s">
        <v>327</v>
      </c>
      <c r="G37" s="14" t="s">
        <v>327</v>
      </c>
      <c r="H37" s="14" t="s">
        <v>327</v>
      </c>
      <c r="I37" s="14" t="s">
        <v>327</v>
      </c>
      <c r="J37" s="14" t="s">
        <v>327</v>
      </c>
      <c r="K37" s="14" t="s">
        <v>327</v>
      </c>
      <c r="L37" s="5" t="s">
        <v>72</v>
      </c>
      <c r="N37" s="1" t="s">
        <v>230</v>
      </c>
    </row>
    <row r="38" spans="1:17" x14ac:dyDescent="0.25">
      <c r="B38" s="11" t="s">
        <v>231</v>
      </c>
      <c r="C38" s="14" t="s">
        <v>327</v>
      </c>
      <c r="D38" s="14" t="s">
        <v>327</v>
      </c>
      <c r="E38" s="14" t="s">
        <v>327</v>
      </c>
      <c r="F38" s="14" t="s">
        <v>327</v>
      </c>
      <c r="G38" s="14" t="s">
        <v>327</v>
      </c>
      <c r="H38" s="14" t="s">
        <v>327</v>
      </c>
      <c r="I38" s="14" t="s">
        <v>327</v>
      </c>
      <c r="J38" s="14" t="s">
        <v>327</v>
      </c>
      <c r="K38" s="14" t="s">
        <v>327</v>
      </c>
      <c r="L38" s="5" t="s">
        <v>74</v>
      </c>
      <c r="N38" s="11" t="s">
        <v>232</v>
      </c>
      <c r="O38" s="11" t="s">
        <v>233</v>
      </c>
    </row>
    <row r="39" spans="1:17" x14ac:dyDescent="0.25">
      <c r="B39" s="11" t="s">
        <v>234</v>
      </c>
      <c r="C39" s="14" t="s">
        <v>327</v>
      </c>
      <c r="D39" s="14" t="s">
        <v>327</v>
      </c>
      <c r="E39" s="14" t="s">
        <v>327</v>
      </c>
      <c r="F39" s="14" t="s">
        <v>327</v>
      </c>
      <c r="G39" s="14" t="s">
        <v>327</v>
      </c>
      <c r="H39" s="14" t="s">
        <v>327</v>
      </c>
      <c r="I39" s="14" t="s">
        <v>327</v>
      </c>
      <c r="J39" s="14" t="s">
        <v>327</v>
      </c>
      <c r="K39" s="14" t="s">
        <v>327</v>
      </c>
      <c r="L39" s="5" t="s">
        <v>73</v>
      </c>
      <c r="N39" s="11" t="s">
        <v>235</v>
      </c>
    </row>
    <row r="40" spans="1:17" x14ac:dyDescent="0.25">
      <c r="A40" s="11" t="s">
        <v>236</v>
      </c>
      <c r="B40" s="11" t="s">
        <v>237</v>
      </c>
      <c r="C40" s="14" t="s">
        <v>327</v>
      </c>
      <c r="D40" s="14" t="s">
        <v>327</v>
      </c>
      <c r="E40" s="14" t="s">
        <v>327</v>
      </c>
      <c r="F40" s="14" t="s">
        <v>327</v>
      </c>
      <c r="G40" s="14" t="s">
        <v>327</v>
      </c>
      <c r="H40" s="14" t="s">
        <v>327</v>
      </c>
      <c r="I40" s="14" t="s">
        <v>327</v>
      </c>
      <c r="J40" s="14" t="s">
        <v>327</v>
      </c>
      <c r="K40" s="14" t="s">
        <v>327</v>
      </c>
      <c r="L40" s="5" t="s">
        <v>73</v>
      </c>
      <c r="N40" s="11" t="s">
        <v>238</v>
      </c>
    </row>
    <row r="41" spans="1:17" x14ac:dyDescent="0.25">
      <c r="B41" s="11" t="s">
        <v>239</v>
      </c>
      <c r="C41" s="14" t="s">
        <v>327</v>
      </c>
      <c r="D41" s="14" t="s">
        <v>327</v>
      </c>
      <c r="E41" s="14" t="s">
        <v>327</v>
      </c>
      <c r="F41" s="14" t="s">
        <v>327</v>
      </c>
      <c r="G41" s="14" t="s">
        <v>327</v>
      </c>
      <c r="H41" s="14" t="s">
        <v>327</v>
      </c>
      <c r="I41" s="14" t="s">
        <v>327</v>
      </c>
      <c r="J41" s="14" t="s">
        <v>327</v>
      </c>
      <c r="K41" s="14" t="s">
        <v>327</v>
      </c>
      <c r="L41" s="5" t="s">
        <v>73</v>
      </c>
      <c r="N41" s="11" t="s">
        <v>240</v>
      </c>
    </row>
    <row r="42" spans="1:17" x14ac:dyDescent="0.25">
      <c r="B42" s="11" t="s">
        <v>241</v>
      </c>
      <c r="C42" s="14" t="s">
        <v>327</v>
      </c>
      <c r="D42" s="14" t="s">
        <v>327</v>
      </c>
      <c r="E42" s="14" t="s">
        <v>327</v>
      </c>
      <c r="F42" s="14" t="s">
        <v>327</v>
      </c>
      <c r="G42" s="14" t="s">
        <v>327</v>
      </c>
      <c r="H42" s="14" t="s">
        <v>327</v>
      </c>
      <c r="I42" s="14" t="s">
        <v>327</v>
      </c>
      <c r="J42" s="14" t="s">
        <v>327</v>
      </c>
      <c r="K42" s="14" t="s">
        <v>327</v>
      </c>
      <c r="L42" s="5" t="s">
        <v>73</v>
      </c>
      <c r="N42" s="1" t="s">
        <v>242</v>
      </c>
    </row>
    <row r="43" spans="1:17" x14ac:dyDescent="0.25">
      <c r="B43" s="3" t="s">
        <v>243</v>
      </c>
      <c r="C43" s="14" t="s">
        <v>327</v>
      </c>
      <c r="D43" s="14" t="s">
        <v>327</v>
      </c>
      <c r="E43" s="14" t="s">
        <v>327</v>
      </c>
      <c r="F43" s="14" t="s">
        <v>327</v>
      </c>
      <c r="G43" s="14" t="s">
        <v>327</v>
      </c>
      <c r="H43" s="14" t="s">
        <v>327</v>
      </c>
      <c r="I43" s="14" t="s">
        <v>327</v>
      </c>
      <c r="J43" s="14" t="s">
        <v>327</v>
      </c>
      <c r="K43" s="14" t="s">
        <v>327</v>
      </c>
      <c r="L43" s="3" t="s">
        <v>73</v>
      </c>
      <c r="N43" s="1" t="s">
        <v>244</v>
      </c>
    </row>
    <row r="44" spans="1:17" x14ac:dyDescent="0.25">
      <c r="B44" s="11" t="s">
        <v>245</v>
      </c>
      <c r="C44" s="14" t="s">
        <v>327</v>
      </c>
      <c r="D44" s="14" t="s">
        <v>327</v>
      </c>
      <c r="E44" s="14" t="s">
        <v>327</v>
      </c>
      <c r="F44" s="14" t="s">
        <v>327</v>
      </c>
      <c r="G44" s="14" t="s">
        <v>327</v>
      </c>
      <c r="H44" s="14" t="s">
        <v>327</v>
      </c>
      <c r="I44" s="14" t="s">
        <v>327</v>
      </c>
      <c r="J44" s="14" t="s">
        <v>327</v>
      </c>
      <c r="K44" s="14" t="s">
        <v>327</v>
      </c>
      <c r="L44" s="5" t="s">
        <v>73</v>
      </c>
      <c r="M44" s="11" t="s">
        <v>37</v>
      </c>
      <c r="N44" s="1" t="s">
        <v>246</v>
      </c>
    </row>
    <row r="45" spans="1:17" x14ac:dyDescent="0.25">
      <c r="B45" s="11" t="s">
        <v>247</v>
      </c>
      <c r="C45" s="14" t="s">
        <v>327</v>
      </c>
      <c r="D45" s="14" t="s">
        <v>327</v>
      </c>
      <c r="E45" s="14" t="s">
        <v>327</v>
      </c>
      <c r="F45" s="14" t="s">
        <v>327</v>
      </c>
      <c r="G45" s="14" t="s">
        <v>327</v>
      </c>
      <c r="H45" s="14" t="s">
        <v>327</v>
      </c>
      <c r="I45" s="14" t="s">
        <v>327</v>
      </c>
      <c r="J45" s="14" t="s">
        <v>327</v>
      </c>
      <c r="K45" s="14" t="s">
        <v>327</v>
      </c>
      <c r="L45" s="5" t="s">
        <v>72</v>
      </c>
      <c r="N45" s="1" t="s">
        <v>248</v>
      </c>
    </row>
    <row r="46" spans="1:17" x14ac:dyDescent="0.25">
      <c r="B46" s="11" t="s">
        <v>249</v>
      </c>
      <c r="C46" s="14" t="s">
        <v>327</v>
      </c>
      <c r="D46" s="14" t="s">
        <v>327</v>
      </c>
      <c r="E46" s="14" t="s">
        <v>327</v>
      </c>
      <c r="F46" s="14" t="s">
        <v>327</v>
      </c>
      <c r="G46" s="14" t="s">
        <v>327</v>
      </c>
      <c r="H46" s="14" t="s">
        <v>327</v>
      </c>
      <c r="I46" s="14" t="s">
        <v>327</v>
      </c>
      <c r="J46" s="14" t="s">
        <v>327</v>
      </c>
      <c r="K46" s="14" t="s">
        <v>327</v>
      </c>
      <c r="L46" s="3" t="s">
        <v>74</v>
      </c>
      <c r="N46" s="1" t="s">
        <v>250</v>
      </c>
    </row>
    <row r="47" spans="1:17" x14ac:dyDescent="0.25">
      <c r="B47" s="11" t="s">
        <v>251</v>
      </c>
      <c r="C47" s="14" t="s">
        <v>327</v>
      </c>
      <c r="D47" s="14" t="s">
        <v>327</v>
      </c>
      <c r="E47" s="14" t="s">
        <v>327</v>
      </c>
      <c r="F47" s="14" t="s">
        <v>327</v>
      </c>
      <c r="G47" s="14" t="s">
        <v>327</v>
      </c>
      <c r="H47" s="14" t="s">
        <v>327</v>
      </c>
      <c r="I47" s="14" t="s">
        <v>327</v>
      </c>
      <c r="J47" s="14" t="s">
        <v>327</v>
      </c>
      <c r="K47" s="14" t="s">
        <v>327</v>
      </c>
      <c r="L47" s="5" t="s">
        <v>74</v>
      </c>
      <c r="N47" s="1" t="s">
        <v>252</v>
      </c>
    </row>
    <row r="48" spans="1:17" x14ac:dyDescent="0.25">
      <c r="B48" s="11" t="s">
        <v>253</v>
      </c>
      <c r="C48" s="14" t="s">
        <v>327</v>
      </c>
      <c r="D48" s="14" t="s">
        <v>327</v>
      </c>
      <c r="E48" s="14" t="s">
        <v>327</v>
      </c>
      <c r="F48" s="14" t="s">
        <v>327</v>
      </c>
      <c r="G48" s="14" t="s">
        <v>327</v>
      </c>
      <c r="H48" s="14" t="s">
        <v>327</v>
      </c>
      <c r="I48" s="14" t="s">
        <v>327</v>
      </c>
      <c r="J48" s="14" t="s">
        <v>327</v>
      </c>
      <c r="K48" s="14" t="s">
        <v>327</v>
      </c>
      <c r="L48" s="5" t="s">
        <v>73</v>
      </c>
      <c r="N48" s="1" t="s">
        <v>254</v>
      </c>
    </row>
    <row r="49" spans="1:14" x14ac:dyDescent="0.25">
      <c r="B49" s="11" t="s">
        <v>255</v>
      </c>
      <c r="C49" s="14" t="s">
        <v>327</v>
      </c>
      <c r="D49" s="14" t="s">
        <v>327</v>
      </c>
      <c r="E49" s="14" t="s">
        <v>327</v>
      </c>
      <c r="F49" s="14" t="s">
        <v>327</v>
      </c>
      <c r="G49" s="14" t="s">
        <v>327</v>
      </c>
      <c r="H49" s="14" t="s">
        <v>327</v>
      </c>
      <c r="I49" s="14" t="s">
        <v>327</v>
      </c>
      <c r="J49" s="14" t="s">
        <v>327</v>
      </c>
      <c r="K49" s="14" t="s">
        <v>327</v>
      </c>
      <c r="L49" s="5" t="s">
        <v>74</v>
      </c>
      <c r="N49" s="11" t="s">
        <v>256</v>
      </c>
    </row>
    <row r="50" spans="1:14" x14ac:dyDescent="0.25">
      <c r="B50" s="11" t="s">
        <v>257</v>
      </c>
      <c r="C50" s="14" t="s">
        <v>327</v>
      </c>
      <c r="D50" s="14" t="s">
        <v>327</v>
      </c>
      <c r="E50" s="14" t="s">
        <v>327</v>
      </c>
      <c r="F50" s="14" t="s">
        <v>327</v>
      </c>
      <c r="G50" s="14" t="s">
        <v>327</v>
      </c>
      <c r="H50" s="14" t="s">
        <v>327</v>
      </c>
      <c r="I50" s="14" t="s">
        <v>327</v>
      </c>
      <c r="J50" s="14" t="s">
        <v>327</v>
      </c>
      <c r="K50" s="14" t="s">
        <v>327</v>
      </c>
      <c r="L50" s="11" t="s">
        <v>73</v>
      </c>
      <c r="N50" s="1" t="s">
        <v>258</v>
      </c>
    </row>
    <row r="51" spans="1:14" x14ac:dyDescent="0.25">
      <c r="B51" s="11" t="s">
        <v>259</v>
      </c>
      <c r="C51" s="14" t="s">
        <v>327</v>
      </c>
      <c r="D51" s="14" t="s">
        <v>327</v>
      </c>
      <c r="E51" s="14" t="s">
        <v>327</v>
      </c>
      <c r="F51" s="14" t="s">
        <v>327</v>
      </c>
      <c r="G51" s="14" t="s">
        <v>327</v>
      </c>
      <c r="H51" s="14" t="s">
        <v>327</v>
      </c>
      <c r="I51" s="14" t="s">
        <v>327</v>
      </c>
      <c r="J51" s="14" t="s">
        <v>327</v>
      </c>
      <c r="K51" s="14" t="s">
        <v>327</v>
      </c>
      <c r="L51" s="11" t="s">
        <v>73</v>
      </c>
      <c r="N51" s="1" t="s">
        <v>260</v>
      </c>
    </row>
    <row r="52" spans="1:14" x14ac:dyDescent="0.25">
      <c r="B52" s="11" t="s">
        <v>261</v>
      </c>
      <c r="C52" s="14" t="s">
        <v>327</v>
      </c>
      <c r="D52" s="14" t="s">
        <v>327</v>
      </c>
      <c r="E52" s="14" t="s">
        <v>327</v>
      </c>
      <c r="F52" s="14" t="s">
        <v>327</v>
      </c>
      <c r="G52" s="14" t="s">
        <v>327</v>
      </c>
      <c r="H52" s="14" t="s">
        <v>327</v>
      </c>
      <c r="I52" s="14" t="s">
        <v>327</v>
      </c>
      <c r="J52" s="14" t="s">
        <v>327</v>
      </c>
      <c r="K52" s="14" t="s">
        <v>327</v>
      </c>
      <c r="N52" s="1" t="s">
        <v>262</v>
      </c>
    </row>
    <row r="53" spans="1:14" x14ac:dyDescent="0.25">
      <c r="B53" s="11" t="s">
        <v>263</v>
      </c>
      <c r="C53" s="14" t="s">
        <v>327</v>
      </c>
      <c r="D53" s="14" t="s">
        <v>327</v>
      </c>
      <c r="E53" s="14" t="s">
        <v>327</v>
      </c>
      <c r="F53" s="14" t="s">
        <v>327</v>
      </c>
      <c r="G53" s="14" t="s">
        <v>327</v>
      </c>
      <c r="H53" s="14" t="s">
        <v>327</v>
      </c>
      <c r="I53" s="14" t="s">
        <v>327</v>
      </c>
      <c r="J53" s="14" t="s">
        <v>327</v>
      </c>
      <c r="K53" s="14" t="s">
        <v>327</v>
      </c>
      <c r="N53" s="11" t="s">
        <v>264</v>
      </c>
    </row>
    <row r="54" spans="1:14" x14ac:dyDescent="0.25">
      <c r="B54" s="11" t="s">
        <v>265</v>
      </c>
      <c r="C54" s="14" t="s">
        <v>327</v>
      </c>
      <c r="D54" s="14" t="s">
        <v>327</v>
      </c>
      <c r="E54" s="14" t="s">
        <v>327</v>
      </c>
      <c r="F54" s="14" t="s">
        <v>327</v>
      </c>
      <c r="G54" s="14" t="s">
        <v>327</v>
      </c>
      <c r="H54" s="14" t="s">
        <v>327</v>
      </c>
      <c r="I54" s="14" t="s">
        <v>327</v>
      </c>
      <c r="J54" s="14" t="s">
        <v>327</v>
      </c>
      <c r="K54" s="14" t="s">
        <v>327</v>
      </c>
      <c r="N54" s="1" t="s">
        <v>266</v>
      </c>
    </row>
    <row r="55" spans="1:14" x14ac:dyDescent="0.25">
      <c r="A55" s="11" t="s">
        <v>267</v>
      </c>
      <c r="B55" s="11" t="s">
        <v>268</v>
      </c>
      <c r="C55" s="14" t="s">
        <v>327</v>
      </c>
      <c r="D55" s="14" t="s">
        <v>327</v>
      </c>
      <c r="E55" s="14" t="s">
        <v>327</v>
      </c>
      <c r="F55" s="14" t="s">
        <v>327</v>
      </c>
      <c r="G55" s="14" t="s">
        <v>327</v>
      </c>
      <c r="H55" s="14" t="s">
        <v>327</v>
      </c>
      <c r="I55" s="14" t="s">
        <v>327</v>
      </c>
      <c r="J55" s="14" t="s">
        <v>327</v>
      </c>
      <c r="K55" s="14" t="s">
        <v>327</v>
      </c>
      <c r="N55" s="1" t="s">
        <v>269</v>
      </c>
    </row>
    <row r="56" spans="1:14" x14ac:dyDescent="0.25">
      <c r="B56" s="11" t="s">
        <v>270</v>
      </c>
      <c r="C56" s="14" t="s">
        <v>327</v>
      </c>
      <c r="D56" s="14" t="s">
        <v>327</v>
      </c>
      <c r="E56" s="14" t="s">
        <v>327</v>
      </c>
      <c r="F56" s="14" t="s">
        <v>327</v>
      </c>
      <c r="G56" s="14" t="s">
        <v>327</v>
      </c>
      <c r="H56" s="11" t="s">
        <v>76</v>
      </c>
      <c r="I56" s="11" t="s">
        <v>76</v>
      </c>
      <c r="J56" s="14" t="s">
        <v>327</v>
      </c>
      <c r="K56" s="14" t="s">
        <v>327</v>
      </c>
      <c r="N56" s="1" t="s">
        <v>271</v>
      </c>
    </row>
    <row r="57" spans="1:14" x14ac:dyDescent="0.25">
      <c r="B57" s="11" t="s">
        <v>272</v>
      </c>
      <c r="C57" s="14" t="s">
        <v>327</v>
      </c>
      <c r="D57" s="14" t="s">
        <v>327</v>
      </c>
      <c r="E57" s="14" t="s">
        <v>327</v>
      </c>
      <c r="F57" s="14" t="s">
        <v>327</v>
      </c>
      <c r="G57" s="14" t="s">
        <v>327</v>
      </c>
      <c r="H57" s="14" t="s">
        <v>327</v>
      </c>
      <c r="I57" s="14" t="s">
        <v>327</v>
      </c>
      <c r="J57" s="11" t="s">
        <v>76</v>
      </c>
      <c r="K57" s="14" t="s">
        <v>327</v>
      </c>
      <c r="L57" s="11" t="s">
        <v>72</v>
      </c>
      <c r="N57" s="1" t="s">
        <v>273</v>
      </c>
    </row>
    <row r="58" spans="1:14" x14ac:dyDescent="0.25">
      <c r="A58" s="11" t="s">
        <v>288</v>
      </c>
      <c r="B58" s="11" t="s">
        <v>287</v>
      </c>
      <c r="C58" s="14" t="s">
        <v>327</v>
      </c>
      <c r="D58" s="14" t="s">
        <v>327</v>
      </c>
      <c r="E58" s="14" t="s">
        <v>327</v>
      </c>
      <c r="F58" s="14" t="s">
        <v>327</v>
      </c>
      <c r="G58" s="14" t="s">
        <v>327</v>
      </c>
      <c r="H58" s="14" t="s">
        <v>327</v>
      </c>
      <c r="I58" s="14" t="s">
        <v>327</v>
      </c>
      <c r="J58" s="14" t="s">
        <v>327</v>
      </c>
      <c r="K58" s="14" t="s">
        <v>327</v>
      </c>
      <c r="N58" s="14" t="s">
        <v>286</v>
      </c>
    </row>
    <row r="59" spans="1:14" x14ac:dyDescent="0.25">
      <c r="B59" s="11" t="s">
        <v>481</v>
      </c>
      <c r="N59" s="25" t="s">
        <v>496</v>
      </c>
    </row>
    <row r="60" spans="1:14" x14ac:dyDescent="0.25">
      <c r="B60" s="11" t="s">
        <v>494</v>
      </c>
      <c r="N60" s="25" t="s">
        <v>495</v>
      </c>
    </row>
    <row r="61" spans="1:14" x14ac:dyDescent="0.25">
      <c r="B61" s="11" t="s">
        <v>497</v>
      </c>
      <c r="N61" s="25" t="s">
        <v>498</v>
      </c>
    </row>
    <row r="62" spans="1:14" x14ac:dyDescent="0.25">
      <c r="B62" s="11" t="s">
        <v>499</v>
      </c>
      <c r="N62" s="25" t="s">
        <v>500</v>
      </c>
    </row>
    <row r="63" spans="1:14" x14ac:dyDescent="0.25">
      <c r="B63" s="11" t="s">
        <v>532</v>
      </c>
      <c r="N63" s="1" t="s">
        <v>533</v>
      </c>
    </row>
    <row r="64" spans="1:14" x14ac:dyDescent="0.25">
      <c r="B64" s="11" t="s">
        <v>584</v>
      </c>
    </row>
    <row r="65" spans="2:2" x14ac:dyDescent="0.25">
      <c r="B65" s="11" t="s">
        <v>236</v>
      </c>
    </row>
    <row r="66" spans="2:2" x14ac:dyDescent="0.25">
      <c r="B66" s="11" t="s">
        <v>585</v>
      </c>
    </row>
    <row r="67" spans="2:2" x14ac:dyDescent="0.25">
      <c r="B67" s="11" t="s">
        <v>586</v>
      </c>
    </row>
    <row r="68" spans="2:2" x14ac:dyDescent="0.25">
      <c r="B68" s="11" t="s">
        <v>587</v>
      </c>
    </row>
    <row r="69" spans="2:2" x14ac:dyDescent="0.25">
      <c r="B69" s="11" t="s">
        <v>588</v>
      </c>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7" r:id="rId1" display="https://www.mbari.org/at-sea/vehicles/remotely-operated-vehicles/rov-ventana/" xr:uid="{93C6D477-CC23-4314-A07E-28956EDCDD1A}"/>
    <hyperlink ref="N57" r:id="rId2" display="https://auvac.org/" xr:uid="{0F6954EF-9F73-4E6D-8359-4BA8AAFF4EED}"/>
    <hyperlink ref="N56" r:id="rId3" display="https://clearpathrobotics.com/" xr:uid="{FFBF6800-C3EF-4995-80C6-F22AB109A791}"/>
    <hyperlink ref="N55" r:id="rId4" display="https://www.saabseaeye.com/" xr:uid="{4FA01ADE-CAD5-4A54-BC15-12EE89C26632}"/>
    <hyperlink ref="N54" r:id="rId5" display="https://stoneaerospace.com/" xr:uid="{99E1F5FA-A4B7-4591-882C-AAA0105AD7E8}"/>
    <hyperlink ref="N48" r:id="rId6" xr:uid="{0ECCE8FD-C25E-4F20-89E2-D4B565371E70}"/>
    <hyperlink ref="N47" r:id="rId7" xr:uid="{557EF29A-00B4-4967-9436-EA381AD29F14}"/>
    <hyperlink ref="N44" r:id="rId8" xr:uid="{3401C189-6CB4-408C-A7CC-5EF81DF78C2B}"/>
    <hyperlink ref="N52" r:id="rId9" display="https://greensea.com/" xr:uid="{14DA52A8-82A2-49F2-8AB0-7D737BB12311}"/>
    <hyperlink ref="N51" r:id="rId10" xr:uid="{66D6D7E2-3745-4DF4-8529-063228F36DC1}"/>
    <hyperlink ref="N50" r:id="rId11" display="https://www.marinebiomass.com/" xr:uid="{1F5B8AE7-4428-4DBD-BFC6-6502F9C23EF8}"/>
    <hyperlink ref="N43" r:id="rId12" xr:uid="{FBAADFE0-7523-4579-B1A3-131370DE3AAF}"/>
    <hyperlink ref="N34" r:id="rId13" xr:uid="{EDAC3A1D-A989-4200-ADE0-33D2CB159B86}"/>
    <hyperlink ref="N45" r:id="rId14" display="https://www2.whoi.edu/site/marinerobotics/" xr:uid="{CFC05A47-AF69-4D4B-A154-892547480F6B}"/>
    <hyperlink ref="N46" r:id="rId15" xr:uid="{1A24ED90-A00D-4DCA-A592-0FC555E303FE}"/>
    <hyperlink ref="N42" r:id="rId16" xr:uid="{C68AAB3E-1C94-48AA-918C-2F6DFE9B05B3}"/>
    <hyperlink ref="N63" r:id="rId17" xr:uid="{8D93B77F-F0CB-4E90-ADB6-F285F78477EC}"/>
  </hyperlinks>
  <pageMargins left="0.7" right="0.7" top="0.75" bottom="0.75" header="0.3" footer="0.3"/>
  <drawing r:id="rId18"/>
  <extLst>
    <ext xmlns:x14="http://schemas.microsoft.com/office/spreadsheetml/2009/9/main" uri="{CCE6A557-97BC-4b89-ADB6-D9C93CAAB3DF}">
      <x14:dataValidations xmlns:xm="http://schemas.microsoft.com/office/excel/2006/main" count="1">
        <x14:dataValidation type="list" allowBlank="1" showInputMessage="1" showErrorMessage="1" xr:uid="{907C152D-5F1D-4E57-AD91-B5A0F4D848E8}">
          <x14:formula1>
            <xm:f>prgrm!$C$13:$C$15</xm:f>
          </x14:formula1>
          <xm:sqref>C30:K58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66E17-990A-42F9-AB94-7F58F10FF09E}">
  <dimension ref="A8:P49"/>
  <sheetViews>
    <sheetView zoomScale="85" zoomScaleNormal="85" workbookViewId="0">
      <selection activeCell="D31" sqref="D3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8" spans="2:7" x14ac:dyDescent="0.25">
      <c r="B8" s="45" t="s">
        <v>571</v>
      </c>
      <c r="C8" s="45"/>
      <c r="D8" s="45"/>
      <c r="E8" s="45"/>
      <c r="F8" s="45"/>
      <c r="G8" s="45"/>
    </row>
    <row r="9" spans="2:7" x14ac:dyDescent="0.25">
      <c r="B9" s="45"/>
      <c r="C9" s="45"/>
      <c r="D9" s="45"/>
      <c r="E9" s="45"/>
      <c r="F9" s="45"/>
      <c r="G9" s="45"/>
    </row>
    <row r="10" spans="2:7" x14ac:dyDescent="0.25">
      <c r="B10" s="45"/>
      <c r="C10" s="45"/>
      <c r="D10" s="45"/>
      <c r="E10" s="45"/>
      <c r="F10" s="45"/>
      <c r="G10" s="45"/>
    </row>
    <row r="11" spans="2:7" x14ac:dyDescent="0.25">
      <c r="B11" s="45"/>
      <c r="C11" s="45"/>
      <c r="D11" s="45"/>
      <c r="E11" s="45"/>
      <c r="F11" s="45"/>
      <c r="G11" s="45"/>
    </row>
    <row r="12" spans="2:7" x14ac:dyDescent="0.25">
      <c r="B12" s="45"/>
      <c r="C12" s="45"/>
      <c r="D12" s="45"/>
      <c r="E12" s="45"/>
      <c r="F12" s="45"/>
      <c r="G12" s="45"/>
    </row>
    <row r="13" spans="2:7" x14ac:dyDescent="0.25">
      <c r="B13" s="45"/>
      <c r="C13" s="45"/>
      <c r="D13" s="45"/>
      <c r="E13" s="45"/>
      <c r="F13" s="45"/>
      <c r="G13" s="45"/>
    </row>
    <row r="14" spans="2:7" x14ac:dyDescent="0.25">
      <c r="B14" s="45"/>
      <c r="C14" s="45"/>
      <c r="D14" s="45"/>
      <c r="E14" s="45"/>
      <c r="F14" s="45"/>
      <c r="G14" s="45"/>
    </row>
    <row r="15" spans="2:7" x14ac:dyDescent="0.25">
      <c r="B15" s="45"/>
      <c r="C15" s="45"/>
      <c r="D15" s="45"/>
      <c r="E15" s="45"/>
      <c r="F15" s="45"/>
      <c r="G15" s="45"/>
    </row>
    <row r="16" spans="2:7" x14ac:dyDescent="0.25">
      <c r="B16" s="45"/>
      <c r="C16" s="45"/>
      <c r="D16" s="45"/>
      <c r="E16" s="45"/>
      <c r="F16" s="45"/>
      <c r="G16" s="45"/>
    </row>
    <row r="17" spans="1:16" x14ac:dyDescent="0.25">
      <c r="B17" s="45"/>
      <c r="C17" s="45"/>
      <c r="D17" s="45"/>
      <c r="E17" s="45"/>
      <c r="F17" s="45"/>
      <c r="G17" s="45"/>
    </row>
    <row r="18" spans="1:16" x14ac:dyDescent="0.25">
      <c r="B18" s="45"/>
      <c r="C18" s="45"/>
      <c r="D18" s="45"/>
      <c r="E18" s="45"/>
      <c r="F18" s="45"/>
      <c r="G18" s="45"/>
    </row>
    <row r="19" spans="1:16" x14ac:dyDescent="0.25">
      <c r="B19" s="45"/>
      <c r="C19" s="45"/>
      <c r="D19" s="45"/>
      <c r="E19" s="45"/>
      <c r="F19" s="45"/>
      <c r="G19" s="45"/>
    </row>
    <row r="20" spans="1:16" x14ac:dyDescent="0.25">
      <c r="B20" s="45"/>
      <c r="C20" s="45"/>
      <c r="D20" s="45"/>
      <c r="E20" s="45"/>
      <c r="F20" s="45"/>
      <c r="G20" s="45"/>
    </row>
    <row r="21" spans="1:16" x14ac:dyDescent="0.25">
      <c r="B21" s="45"/>
      <c r="C21" s="45"/>
      <c r="D21" s="45"/>
      <c r="E21" s="45"/>
      <c r="F21" s="45"/>
      <c r="G21" s="45"/>
    </row>
    <row r="22" spans="1:16" x14ac:dyDescent="0.25">
      <c r="B22" s="45"/>
      <c r="C22" s="45"/>
      <c r="D22" s="45"/>
      <c r="E22" s="45"/>
      <c r="F22" s="45"/>
      <c r="G22" s="45"/>
    </row>
    <row r="23" spans="1:16" x14ac:dyDescent="0.25">
      <c r="B23" s="45"/>
      <c r="C23" s="45"/>
      <c r="D23" s="45"/>
      <c r="E23" s="45"/>
      <c r="F23" s="45"/>
      <c r="G23" s="45"/>
    </row>
    <row r="24" spans="1:16" x14ac:dyDescent="0.25">
      <c r="B24" s="45"/>
      <c r="C24" s="45"/>
      <c r="D24" s="45"/>
      <c r="E24" s="45"/>
      <c r="F24" s="45"/>
      <c r="G24" s="45"/>
    </row>
    <row r="26" spans="1:16" x14ac:dyDescent="0.25">
      <c r="C26" s="44" t="s">
        <v>78</v>
      </c>
      <c r="D26" s="44"/>
      <c r="E26" s="44"/>
      <c r="F26" s="44"/>
      <c r="G26" s="44"/>
      <c r="H26" s="44"/>
      <c r="I26" s="44"/>
    </row>
    <row r="27" spans="1:16" ht="15" customHeight="1" x14ac:dyDescent="0.25">
      <c r="A27" s="4"/>
      <c r="B27" s="4"/>
      <c r="C27" s="48" t="s">
        <v>85</v>
      </c>
      <c r="D27" s="48"/>
      <c r="E27" s="48"/>
      <c r="F27" s="48"/>
      <c r="G27" s="48"/>
      <c r="H27" s="48" t="s">
        <v>79</v>
      </c>
      <c r="I27" s="48" t="s">
        <v>80</v>
      </c>
      <c r="J27" s="4"/>
      <c r="K27" s="4"/>
      <c r="L27" s="4"/>
      <c r="M27" s="4"/>
      <c r="N27" s="4"/>
      <c r="O27" s="4"/>
      <c r="P27" s="4"/>
    </row>
    <row r="28" spans="1:16" ht="15" customHeight="1" x14ac:dyDescent="0.25">
      <c r="A28" s="4"/>
      <c r="B28" s="4"/>
      <c r="C28" s="48"/>
      <c r="D28" s="48"/>
      <c r="E28" s="48"/>
      <c r="F28" s="48"/>
      <c r="G28" s="48"/>
      <c r="H28" s="48"/>
      <c r="I28" s="48"/>
      <c r="J28" s="4"/>
      <c r="K28" s="4"/>
      <c r="L28" s="4"/>
      <c r="M28" s="4"/>
      <c r="N28" s="4"/>
      <c r="O28" s="4"/>
      <c r="P28" s="4"/>
    </row>
    <row r="29" spans="1:16" x14ac:dyDescent="0.25">
      <c r="A29" s="4"/>
      <c r="B29" s="4" t="s">
        <v>0</v>
      </c>
      <c r="C29" s="48"/>
      <c r="D29" s="48"/>
      <c r="E29" s="48"/>
      <c r="F29" s="48"/>
      <c r="G29" s="48"/>
      <c r="H29" s="48"/>
      <c r="I29" s="48"/>
      <c r="J29" s="4" t="s">
        <v>68</v>
      </c>
      <c r="K29" s="4" t="s">
        <v>20</v>
      </c>
      <c r="L29" s="4" t="s">
        <v>2</v>
      </c>
      <c r="M29" s="4" t="s">
        <v>4</v>
      </c>
      <c r="N29" s="4" t="s">
        <v>64</v>
      </c>
      <c r="O29" s="4"/>
      <c r="P29" s="4"/>
    </row>
    <row r="30" spans="1:16" x14ac:dyDescent="0.25">
      <c r="B30" t="s">
        <v>480</v>
      </c>
      <c r="J30" s="5"/>
      <c r="L30" s="1" t="s">
        <v>496</v>
      </c>
    </row>
    <row r="31" spans="1:16" x14ac:dyDescent="0.25">
      <c r="B31" s="27" t="s">
        <v>528</v>
      </c>
      <c r="J31" s="5"/>
      <c r="L31" s="1" t="s">
        <v>527</v>
      </c>
    </row>
    <row r="32" spans="1:16" x14ac:dyDescent="0.25">
      <c r="B32" s="4" t="s">
        <v>589</v>
      </c>
      <c r="J32" s="5"/>
      <c r="L32" s="35" t="s">
        <v>590</v>
      </c>
    </row>
    <row r="33" spans="2:12" x14ac:dyDescent="0.25">
      <c r="J33" s="5"/>
    </row>
    <row r="34" spans="2:12" x14ac:dyDescent="0.25">
      <c r="J34" s="5"/>
      <c r="L34" s="1"/>
    </row>
    <row r="35" spans="2:12" x14ac:dyDescent="0.25">
      <c r="J35" s="5"/>
    </row>
    <row r="36" spans="2:12" x14ac:dyDescent="0.25">
      <c r="J36" s="5"/>
    </row>
    <row r="37" spans="2:12" x14ac:dyDescent="0.25">
      <c r="J37" s="5"/>
    </row>
    <row r="38" spans="2:12" x14ac:dyDescent="0.25">
      <c r="J38" s="5"/>
    </row>
    <row r="39" spans="2:12" x14ac:dyDescent="0.25">
      <c r="J39" s="5"/>
    </row>
    <row r="40" spans="2:12" x14ac:dyDescent="0.25">
      <c r="J40" s="5"/>
    </row>
    <row r="41" spans="2:12" x14ac:dyDescent="0.25">
      <c r="J41" s="5"/>
    </row>
    <row r="42" spans="2:12" x14ac:dyDescent="0.25">
      <c r="J42" s="5"/>
      <c r="L42" s="1"/>
    </row>
    <row r="43" spans="2:12" x14ac:dyDescent="0.25">
      <c r="B43" s="3"/>
      <c r="C43" s="3"/>
      <c r="D43" s="3"/>
      <c r="E43" s="3"/>
      <c r="F43" s="3"/>
      <c r="G43" s="3"/>
      <c r="H43" s="3"/>
      <c r="I43" s="3"/>
      <c r="J43" s="3"/>
      <c r="L43" s="1"/>
    </row>
    <row r="44" spans="2:12" x14ac:dyDescent="0.25">
      <c r="J44" s="5"/>
    </row>
    <row r="45" spans="2:12" x14ac:dyDescent="0.25">
      <c r="J45" s="5"/>
      <c r="L45" s="1"/>
    </row>
    <row r="46" spans="2:12" x14ac:dyDescent="0.25">
      <c r="J46" s="3"/>
      <c r="L46" s="1"/>
    </row>
    <row r="47" spans="2:12" x14ac:dyDescent="0.25">
      <c r="J47" s="5"/>
    </row>
    <row r="48" spans="2:12" x14ac:dyDescent="0.25">
      <c r="J48" s="5"/>
    </row>
    <row r="49" spans="10:10" x14ac:dyDescent="0.25">
      <c r="J49" s="5"/>
    </row>
  </sheetData>
  <mergeCells count="9">
    <mergeCell ref="B8:G24"/>
    <mergeCell ref="C26:I26"/>
    <mergeCell ref="C27:C29"/>
    <mergeCell ref="D27:D29"/>
    <mergeCell ref="E27:E29"/>
    <mergeCell ref="F27:F29"/>
    <mergeCell ref="G27:G29"/>
    <mergeCell ref="H27:H29"/>
    <mergeCell ref="I27:I29"/>
  </mergeCells>
  <hyperlinks>
    <hyperlink ref="L31" r:id="rId1" xr:uid="{FF297F9F-D257-4B8E-BC31-8821DC92FD54}"/>
    <hyperlink ref="L30" r:id="rId2" xr:uid="{AF321AF3-7C6E-48AF-9BC2-1B5715212D95}"/>
  </hyperlinks>
  <pageMargins left="0.7" right="0.7" top="0.75" bottom="0.75" header="0.3" footer="0.3"/>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521B835A-B604-4A31-8E4C-43DAC2A2E55C}">
          <x14:formula1>
            <xm:f>prgrm!$A$13:$A$17</xm:f>
          </x14:formula1>
          <xm:sqref>J30:J53</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D074DB-9E83-4CB6-88EA-DB66DDF0CE35}">
  <dimension ref="D6:G19"/>
  <sheetViews>
    <sheetView workbookViewId="0">
      <selection activeCell="N10" sqref="N10"/>
    </sheetView>
  </sheetViews>
  <sheetFormatPr defaultRowHeight="15" x14ac:dyDescent="0.25"/>
  <cols>
    <col min="5" max="5" width="33.5703125" customWidth="1"/>
  </cols>
  <sheetData>
    <row r="6" spans="4:7" x14ac:dyDescent="0.25">
      <c r="D6" s="26"/>
      <c r="E6" s="26"/>
      <c r="F6" s="26"/>
      <c r="G6" s="26"/>
    </row>
    <row r="7" spans="4:7" x14ac:dyDescent="0.25">
      <c r="D7" s="26"/>
      <c r="E7" s="26"/>
      <c r="F7" s="26"/>
      <c r="G7" s="26"/>
    </row>
    <row r="8" spans="4:7" x14ac:dyDescent="0.25">
      <c r="D8" s="26"/>
      <c r="E8" s="26"/>
      <c r="F8" s="26"/>
      <c r="G8" s="26"/>
    </row>
    <row r="9" spans="4:7" x14ac:dyDescent="0.25">
      <c r="D9" s="26"/>
      <c r="E9" s="26" t="s">
        <v>501</v>
      </c>
      <c r="F9" s="26"/>
      <c r="G9" s="26"/>
    </row>
    <row r="10" spans="4:7" x14ac:dyDescent="0.25">
      <c r="D10" s="26"/>
      <c r="E10" s="26"/>
      <c r="F10" s="26"/>
      <c r="G10" s="26"/>
    </row>
    <row r="11" spans="4:7" x14ac:dyDescent="0.25">
      <c r="D11" s="26"/>
      <c r="E11" s="26"/>
      <c r="F11" s="26"/>
      <c r="G11" s="26"/>
    </row>
    <row r="12" spans="4:7" x14ac:dyDescent="0.25">
      <c r="D12" s="26"/>
      <c r="E12" s="26"/>
      <c r="F12" s="26"/>
      <c r="G12" s="26"/>
    </row>
    <row r="13" spans="4:7" x14ac:dyDescent="0.25">
      <c r="D13" s="26"/>
      <c r="E13" s="26"/>
      <c r="F13" s="26"/>
      <c r="G13" s="26"/>
    </row>
    <row r="14" spans="4:7" x14ac:dyDescent="0.25">
      <c r="D14" s="26"/>
      <c r="E14" s="26"/>
      <c r="F14" s="26"/>
      <c r="G14" s="26"/>
    </row>
    <row r="15" spans="4:7" x14ac:dyDescent="0.25">
      <c r="D15" s="26"/>
      <c r="E15" s="26"/>
      <c r="F15" s="26"/>
      <c r="G15" s="26"/>
    </row>
    <row r="16" spans="4:7" x14ac:dyDescent="0.25">
      <c r="D16" s="26"/>
      <c r="E16" s="26"/>
      <c r="F16" s="26"/>
      <c r="G16" s="26"/>
    </row>
    <row r="17" spans="4:7" x14ac:dyDescent="0.25">
      <c r="D17" s="26"/>
      <c r="E17" s="26"/>
      <c r="F17" s="26"/>
      <c r="G17" s="26"/>
    </row>
    <row r="18" spans="4:7" x14ac:dyDescent="0.25">
      <c r="D18" s="26"/>
      <c r="E18" s="26"/>
      <c r="F18" s="26"/>
      <c r="G18" s="26"/>
    </row>
    <row r="19" spans="4:7" x14ac:dyDescent="0.25">
      <c r="D19" s="26"/>
      <c r="E19" s="26"/>
      <c r="F19" s="26"/>
      <c r="G19" s="26"/>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83481-9F33-4865-B06C-2297D5D39C2D}">
  <dimension ref="A6:P49"/>
  <sheetViews>
    <sheetView zoomScale="85" zoomScaleNormal="85" workbookViewId="0">
      <selection activeCell="D32" sqref="D32"/>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6" spans="2:7" x14ac:dyDescent="0.25">
      <c r="B6" s="45" t="s">
        <v>469</v>
      </c>
      <c r="C6" s="45"/>
      <c r="D6" s="45"/>
      <c r="E6" s="45"/>
      <c r="F6" s="45"/>
      <c r="G6" s="45"/>
    </row>
    <row r="7" spans="2:7" x14ac:dyDescent="0.25">
      <c r="B7" s="45"/>
      <c r="C7" s="45"/>
      <c r="D7" s="45"/>
      <c r="E7" s="45"/>
      <c r="F7" s="45"/>
      <c r="G7" s="45"/>
    </row>
    <row r="8" spans="2:7" ht="15" customHeight="1" x14ac:dyDescent="0.25">
      <c r="B8" s="45"/>
      <c r="C8" s="45"/>
      <c r="D8" s="45"/>
      <c r="E8" s="45"/>
      <c r="F8" s="45"/>
      <c r="G8" s="45"/>
    </row>
    <row r="9" spans="2:7" x14ac:dyDescent="0.25">
      <c r="B9" s="45"/>
      <c r="C9" s="45"/>
      <c r="D9" s="45"/>
      <c r="E9" s="45"/>
      <c r="F9" s="45"/>
      <c r="G9" s="45"/>
    </row>
    <row r="10" spans="2:7" x14ac:dyDescent="0.25">
      <c r="B10" s="45"/>
      <c r="C10" s="45"/>
      <c r="D10" s="45"/>
      <c r="E10" s="45"/>
      <c r="F10" s="45"/>
      <c r="G10" s="45"/>
    </row>
    <row r="11" spans="2:7" x14ac:dyDescent="0.25">
      <c r="B11" s="45"/>
      <c r="C11" s="45"/>
      <c r="D11" s="45"/>
      <c r="E11" s="45"/>
      <c r="F11" s="45"/>
      <c r="G11" s="45"/>
    </row>
    <row r="12" spans="2:7" x14ac:dyDescent="0.25">
      <c r="B12" s="45"/>
      <c r="C12" s="45"/>
      <c r="D12" s="45"/>
      <c r="E12" s="45"/>
      <c r="F12" s="45"/>
      <c r="G12" s="45"/>
    </row>
    <row r="13" spans="2:7" x14ac:dyDescent="0.25">
      <c r="B13" s="45"/>
      <c r="C13" s="45"/>
      <c r="D13" s="45"/>
      <c r="E13" s="45"/>
      <c r="F13" s="45"/>
      <c r="G13" s="45"/>
    </row>
    <row r="14" spans="2:7" x14ac:dyDescent="0.25">
      <c r="B14" s="45"/>
      <c r="C14" s="45"/>
      <c r="D14" s="45"/>
      <c r="E14" s="45"/>
      <c r="F14" s="45"/>
      <c r="G14" s="45"/>
    </row>
    <row r="15" spans="2:7" x14ac:dyDescent="0.25">
      <c r="B15" s="45"/>
      <c r="C15" s="45"/>
      <c r="D15" s="45"/>
      <c r="E15" s="45"/>
      <c r="F15" s="45"/>
      <c r="G15" s="45"/>
    </row>
    <row r="16" spans="2:7" x14ac:dyDescent="0.25">
      <c r="B16" s="45"/>
      <c r="C16" s="45"/>
      <c r="D16" s="45"/>
      <c r="E16" s="45"/>
      <c r="F16" s="45"/>
      <c r="G16" s="45"/>
    </row>
    <row r="17" spans="1:16" x14ac:dyDescent="0.25">
      <c r="B17" s="45"/>
      <c r="C17" s="45"/>
      <c r="D17" s="45"/>
      <c r="E17" s="45"/>
      <c r="F17" s="45"/>
      <c r="G17" s="45"/>
    </row>
    <row r="18" spans="1:16" x14ac:dyDescent="0.25">
      <c r="B18" s="45"/>
      <c r="C18" s="45"/>
      <c r="D18" s="45"/>
      <c r="E18" s="45"/>
      <c r="F18" s="45"/>
      <c r="G18" s="45"/>
    </row>
    <row r="19" spans="1:16" x14ac:dyDescent="0.25">
      <c r="B19" s="45"/>
      <c r="C19" s="45"/>
      <c r="D19" s="45"/>
      <c r="E19" s="45"/>
      <c r="F19" s="45"/>
      <c r="G19" s="45"/>
    </row>
    <row r="20" spans="1:16" x14ac:dyDescent="0.25">
      <c r="B20" s="45"/>
      <c r="C20" s="45"/>
      <c r="D20" s="45"/>
      <c r="E20" s="45"/>
      <c r="F20" s="45"/>
      <c r="G20" s="45"/>
    </row>
    <row r="21" spans="1:16" x14ac:dyDescent="0.25">
      <c r="B21" s="45"/>
      <c r="C21" s="45"/>
      <c r="D21" s="45"/>
      <c r="E21" s="45"/>
      <c r="F21" s="45"/>
      <c r="G21" s="45"/>
    </row>
    <row r="22" spans="1:16" x14ac:dyDescent="0.25">
      <c r="B22" s="45"/>
      <c r="C22" s="45"/>
      <c r="D22" s="45"/>
      <c r="E22" s="45"/>
      <c r="F22" s="45"/>
      <c r="G22" s="45"/>
    </row>
    <row r="26" spans="1:16" x14ac:dyDescent="0.25">
      <c r="C26" s="44" t="s">
        <v>78</v>
      </c>
      <c r="D26" s="44"/>
      <c r="E26" s="44"/>
      <c r="F26" s="44"/>
      <c r="G26" s="44"/>
      <c r="H26" s="44"/>
      <c r="I26" s="44"/>
    </row>
    <row r="27" spans="1:16" ht="15" customHeight="1" x14ac:dyDescent="0.25">
      <c r="A27" s="4"/>
      <c r="B27" s="4"/>
      <c r="C27" s="48" t="s">
        <v>125</v>
      </c>
      <c r="D27" s="48" t="s">
        <v>126</v>
      </c>
      <c r="E27" s="48" t="s">
        <v>130</v>
      </c>
      <c r="F27" s="48" t="s">
        <v>134</v>
      </c>
      <c r="G27" s="48" t="s">
        <v>138</v>
      </c>
      <c r="H27" s="48"/>
      <c r="I27" s="48"/>
      <c r="J27" s="4"/>
      <c r="K27" s="4"/>
      <c r="L27" s="4"/>
      <c r="M27" s="4"/>
      <c r="N27" s="4"/>
      <c r="O27" s="4"/>
      <c r="P27" s="4"/>
    </row>
    <row r="28" spans="1:16" ht="15" customHeight="1" x14ac:dyDescent="0.25">
      <c r="A28" s="4"/>
      <c r="B28" s="4"/>
      <c r="C28" s="48"/>
      <c r="D28" s="48"/>
      <c r="E28" s="48"/>
      <c r="F28" s="48"/>
      <c r="G28" s="48"/>
      <c r="H28" s="48"/>
      <c r="I28" s="48"/>
      <c r="J28" s="4"/>
      <c r="K28" s="4"/>
      <c r="L28" s="4"/>
      <c r="M28" s="4"/>
      <c r="N28" s="4"/>
      <c r="O28" s="4"/>
      <c r="P28" s="4"/>
    </row>
    <row r="29" spans="1:16" x14ac:dyDescent="0.25">
      <c r="A29" s="4"/>
      <c r="B29" s="4" t="s">
        <v>0</v>
      </c>
      <c r="C29" s="48"/>
      <c r="D29" s="48"/>
      <c r="E29" s="48"/>
      <c r="F29" s="48"/>
      <c r="G29" s="48"/>
      <c r="H29" s="48"/>
      <c r="I29" s="48"/>
      <c r="J29" s="4" t="s">
        <v>68</v>
      </c>
      <c r="K29" s="4" t="s">
        <v>20</v>
      </c>
      <c r="L29" s="4" t="s">
        <v>2</v>
      </c>
      <c r="M29" s="4" t="s">
        <v>4</v>
      </c>
      <c r="N29" s="4" t="s">
        <v>64</v>
      </c>
      <c r="O29" s="4"/>
      <c r="P29" s="4"/>
    </row>
    <row r="30" spans="1:16" x14ac:dyDescent="0.25">
      <c r="B30" t="s">
        <v>19</v>
      </c>
      <c r="J30" s="5"/>
      <c r="L30" s="1" t="s">
        <v>3</v>
      </c>
    </row>
    <row r="31" spans="1:16" x14ac:dyDescent="0.25">
      <c r="B31" t="s">
        <v>21</v>
      </c>
      <c r="J31" s="5"/>
      <c r="L31" t="s">
        <v>137</v>
      </c>
    </row>
    <row r="32" spans="1:16" x14ac:dyDescent="0.25">
      <c r="B32" t="s">
        <v>26</v>
      </c>
      <c r="J32" s="5"/>
      <c r="L32" t="s">
        <v>27</v>
      </c>
    </row>
    <row r="33" spans="1:12" x14ac:dyDescent="0.25">
      <c r="B33" t="s">
        <v>132</v>
      </c>
      <c r="J33" s="5"/>
      <c r="L33" t="s">
        <v>133</v>
      </c>
    </row>
    <row r="34" spans="1:12" x14ac:dyDescent="0.25">
      <c r="B34" t="s">
        <v>28</v>
      </c>
      <c r="J34" s="5"/>
      <c r="L34" t="s">
        <v>136</v>
      </c>
    </row>
    <row r="35" spans="1:12" x14ac:dyDescent="0.25">
      <c r="B35" t="s">
        <v>86</v>
      </c>
      <c r="J35" s="5"/>
      <c r="L35" t="s">
        <v>87</v>
      </c>
    </row>
    <row r="36" spans="1:12" x14ac:dyDescent="0.25">
      <c r="B36" t="s">
        <v>128</v>
      </c>
      <c r="G36" t="s">
        <v>76</v>
      </c>
      <c r="J36" s="5"/>
      <c r="L36" t="s">
        <v>135</v>
      </c>
    </row>
    <row r="37" spans="1:12" x14ac:dyDescent="0.25">
      <c r="B37" t="s">
        <v>129</v>
      </c>
      <c r="J37" s="5"/>
      <c r="L37" t="s">
        <v>131</v>
      </c>
    </row>
    <row r="38" spans="1:12" x14ac:dyDescent="0.25">
      <c r="B38" t="s">
        <v>139</v>
      </c>
      <c r="J38" s="5"/>
      <c r="L38" t="s">
        <v>140</v>
      </c>
    </row>
    <row r="39" spans="1:12" x14ac:dyDescent="0.25">
      <c r="B39" t="s">
        <v>141</v>
      </c>
      <c r="J39" s="5"/>
      <c r="L39" t="s">
        <v>142</v>
      </c>
    </row>
    <row r="40" spans="1:12" x14ac:dyDescent="0.25">
      <c r="B40" t="s">
        <v>143</v>
      </c>
      <c r="J40" s="5"/>
      <c r="L40" t="s">
        <v>144</v>
      </c>
    </row>
    <row r="41" spans="1:12" x14ac:dyDescent="0.25">
      <c r="B41" t="s">
        <v>145</v>
      </c>
      <c r="J41" s="5"/>
      <c r="L41" s="6" t="s">
        <v>147</v>
      </c>
    </row>
    <row r="42" spans="1:12" x14ac:dyDescent="0.25">
      <c r="B42" t="s">
        <v>146</v>
      </c>
      <c r="J42" s="5"/>
      <c r="L42" s="1" t="s">
        <v>148</v>
      </c>
    </row>
    <row r="43" spans="1:12" x14ac:dyDescent="0.25">
      <c r="A43" t="s">
        <v>489</v>
      </c>
      <c r="B43" s="3" t="s">
        <v>488</v>
      </c>
      <c r="C43" s="3"/>
      <c r="D43" s="3"/>
      <c r="E43" s="3"/>
      <c r="F43" s="3"/>
      <c r="G43" s="3"/>
      <c r="H43" s="3"/>
      <c r="I43" s="3"/>
      <c r="J43" s="3"/>
      <c r="L43" s="1"/>
    </row>
    <row r="44" spans="1:12" x14ac:dyDescent="0.25">
      <c r="B44" t="s">
        <v>489</v>
      </c>
    </row>
    <row r="45" spans="1:12" x14ac:dyDescent="0.25">
      <c r="A45" s="9"/>
      <c r="B45" s="9"/>
      <c r="C45" s="9"/>
      <c r="D45" s="9"/>
      <c r="E45" s="9"/>
      <c r="F45" s="9"/>
      <c r="G45" s="9"/>
      <c r="H45" s="9"/>
      <c r="I45" s="9"/>
      <c r="J45" s="37"/>
      <c r="K45" s="9"/>
      <c r="L45" s="38"/>
    </row>
    <row r="46" spans="1:12" x14ac:dyDescent="0.25">
      <c r="J46" s="3"/>
      <c r="L46" s="1"/>
    </row>
    <row r="47" spans="1:12" x14ac:dyDescent="0.25">
      <c r="J47" s="5"/>
    </row>
    <row r="48" spans="1:12" x14ac:dyDescent="0.25">
      <c r="J48" s="5"/>
    </row>
    <row r="49" spans="10:10" x14ac:dyDescent="0.25">
      <c r="J49" s="5"/>
    </row>
  </sheetData>
  <mergeCells count="9">
    <mergeCell ref="B6:G22"/>
    <mergeCell ref="C26:I26"/>
    <mergeCell ref="C27:C29"/>
    <mergeCell ref="D27:D29"/>
    <mergeCell ref="E27:E29"/>
    <mergeCell ref="F27:F29"/>
    <mergeCell ref="G27:G29"/>
    <mergeCell ref="H27:H29"/>
    <mergeCell ref="I27:I29"/>
  </mergeCells>
  <hyperlinks>
    <hyperlink ref="L30" r:id="rId1" xr:uid="{00E0C128-591C-4AB1-BBCD-988FBB5BC557}"/>
  </hyperlinks>
  <pageMargins left="0.7" right="0.7" top="0.75" bottom="0.75" header="0.3" footer="0.3"/>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C3C4BF21-99F0-44BF-93D2-B7444FC50374}">
          <x14:formula1>
            <xm:f>prgrm!$A$13:$A$17</xm:f>
          </x14:formula1>
          <xm:sqref>J30:J43 J45:J53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9208D-89E9-484E-9914-2E7E47188677}">
  <dimension ref="A8:Q57"/>
  <sheetViews>
    <sheetView zoomScale="85" zoomScaleNormal="85" workbookViewId="0">
      <selection activeCell="F24" sqref="F24"/>
    </sheetView>
  </sheetViews>
  <sheetFormatPr defaultRowHeight="15" x14ac:dyDescent="0.25"/>
  <cols>
    <col min="1" max="1" width="31" style="27" customWidth="1"/>
    <col min="2" max="2" width="50.140625" style="27" customWidth="1"/>
    <col min="3" max="3" width="14.42578125" style="27" customWidth="1"/>
    <col min="4" max="4" width="14.7109375" style="27" customWidth="1"/>
    <col min="5" max="5" width="13.140625" style="27" customWidth="1"/>
    <col min="6" max="6" width="16" style="27" customWidth="1"/>
    <col min="7" max="7" width="13.140625" style="27" customWidth="1"/>
    <col min="8" max="9" width="13.28515625" style="27" customWidth="1"/>
    <col min="10" max="10" width="13.7109375" style="27" customWidth="1"/>
    <col min="11" max="11" width="33.85546875" style="27" customWidth="1"/>
    <col min="12" max="12" width="0" style="27" hidden="1" customWidth="1"/>
    <col min="13" max="13" width="87.7109375" style="27" customWidth="1"/>
    <col min="14" max="14" width="53.7109375" style="27" customWidth="1"/>
    <col min="15" max="15" width="46.28515625" style="27" customWidth="1"/>
    <col min="16" max="16" width="29.28515625" style="27" customWidth="1"/>
    <col min="17" max="16384" width="9.140625" style="27"/>
  </cols>
  <sheetData>
    <row r="8" spans="2:7" x14ac:dyDescent="0.25">
      <c r="B8" s="45" t="s">
        <v>521</v>
      </c>
      <c r="C8" s="45"/>
      <c r="D8" s="45"/>
      <c r="E8" s="45"/>
      <c r="F8" s="45"/>
      <c r="G8" s="45"/>
    </row>
    <row r="9" spans="2:7" x14ac:dyDescent="0.25">
      <c r="B9" s="45"/>
      <c r="C9" s="45"/>
      <c r="D9" s="45"/>
      <c r="E9" s="45"/>
      <c r="F9" s="45"/>
      <c r="G9" s="45"/>
    </row>
    <row r="10" spans="2:7" x14ac:dyDescent="0.25">
      <c r="B10" s="45"/>
      <c r="C10" s="45"/>
      <c r="D10" s="45"/>
      <c r="E10" s="45"/>
      <c r="F10" s="45"/>
      <c r="G10" s="45"/>
    </row>
    <row r="11" spans="2:7" x14ac:dyDescent="0.25">
      <c r="B11" s="45"/>
      <c r="C11" s="45"/>
      <c r="D11" s="45"/>
      <c r="E11" s="45"/>
      <c r="F11" s="45"/>
      <c r="G11" s="45"/>
    </row>
    <row r="12" spans="2:7" x14ac:dyDescent="0.25">
      <c r="B12" s="45"/>
      <c r="C12" s="45"/>
      <c r="D12" s="45"/>
      <c r="E12" s="45"/>
      <c r="F12" s="45"/>
      <c r="G12" s="45"/>
    </row>
    <row r="13" spans="2:7" x14ac:dyDescent="0.25">
      <c r="B13" s="45"/>
      <c r="C13" s="45"/>
      <c r="D13" s="45"/>
      <c r="E13" s="45"/>
      <c r="F13" s="45"/>
      <c r="G13" s="45"/>
    </row>
    <row r="14" spans="2:7" x14ac:dyDescent="0.25">
      <c r="B14" s="45"/>
      <c r="C14" s="45"/>
      <c r="D14" s="45"/>
      <c r="E14" s="45"/>
      <c r="F14" s="45"/>
      <c r="G14" s="45"/>
    </row>
    <row r="15" spans="2:7" x14ac:dyDescent="0.25">
      <c r="B15" s="45"/>
      <c r="C15" s="45"/>
      <c r="D15" s="45"/>
      <c r="E15" s="45"/>
      <c r="F15" s="45"/>
      <c r="G15" s="45"/>
    </row>
    <row r="16" spans="2:7" x14ac:dyDescent="0.25">
      <c r="B16" s="45"/>
      <c r="C16" s="45"/>
      <c r="D16" s="45"/>
      <c r="E16" s="45"/>
      <c r="F16" s="45"/>
      <c r="G16" s="45"/>
    </row>
    <row r="17" spans="1:17" x14ac:dyDescent="0.25">
      <c r="B17" s="45"/>
      <c r="C17" s="45"/>
      <c r="D17" s="45"/>
      <c r="E17" s="45"/>
      <c r="F17" s="45"/>
      <c r="G17" s="45"/>
    </row>
    <row r="18" spans="1:17" x14ac:dyDescent="0.25">
      <c r="B18" s="45"/>
      <c r="C18" s="45"/>
      <c r="D18" s="45"/>
      <c r="E18" s="45"/>
      <c r="F18" s="45"/>
      <c r="G18" s="45"/>
    </row>
    <row r="19" spans="1:17" x14ac:dyDescent="0.25">
      <c r="B19" s="45"/>
      <c r="C19" s="45"/>
      <c r="D19" s="45"/>
      <c r="E19" s="45"/>
      <c r="F19" s="45"/>
      <c r="G19" s="45"/>
    </row>
    <row r="20" spans="1:17" x14ac:dyDescent="0.25">
      <c r="B20" s="45"/>
      <c r="C20" s="45"/>
      <c r="D20" s="45"/>
      <c r="E20" s="45"/>
      <c r="F20" s="45"/>
      <c r="G20" s="45"/>
    </row>
    <row r="21" spans="1:17" x14ac:dyDescent="0.25">
      <c r="B21" s="45"/>
      <c r="C21" s="45"/>
      <c r="D21" s="45"/>
      <c r="E21" s="45"/>
      <c r="F21" s="45"/>
      <c r="G21" s="45"/>
    </row>
    <row r="22" spans="1:17" x14ac:dyDescent="0.25">
      <c r="B22" s="45"/>
      <c r="C22" s="45"/>
      <c r="D22" s="45"/>
      <c r="E22" s="45"/>
      <c r="F22" s="45"/>
      <c r="G22" s="45"/>
    </row>
    <row r="26" spans="1:17" x14ac:dyDescent="0.25">
      <c r="C26" s="44" t="s">
        <v>84</v>
      </c>
      <c r="D26" s="44"/>
      <c r="E26" s="44"/>
      <c r="F26" s="44"/>
      <c r="G26" s="44"/>
      <c r="H26" s="44"/>
      <c r="I26" s="44"/>
      <c r="J26" s="44"/>
    </row>
    <row r="27" spans="1:17" ht="15" customHeight="1" x14ac:dyDescent="0.25">
      <c r="A27" s="49" t="s">
        <v>92</v>
      </c>
      <c r="B27" s="49" t="s">
        <v>0</v>
      </c>
      <c r="C27" s="48" t="s">
        <v>506</v>
      </c>
      <c r="D27" s="48" t="s">
        <v>507</v>
      </c>
      <c r="E27" s="48" t="s">
        <v>508</v>
      </c>
      <c r="F27" s="48" t="s">
        <v>509</v>
      </c>
      <c r="G27" s="48" t="s">
        <v>510</v>
      </c>
      <c r="H27" s="48" t="s">
        <v>511</v>
      </c>
      <c r="I27" s="48" t="s">
        <v>208</v>
      </c>
      <c r="J27" s="48" t="s">
        <v>82</v>
      </c>
      <c r="K27" s="49" t="s">
        <v>68</v>
      </c>
      <c r="L27" s="4"/>
      <c r="M27" s="50" t="s">
        <v>2</v>
      </c>
      <c r="N27" s="4"/>
      <c r="O27" s="4"/>
      <c r="P27" s="4"/>
      <c r="Q27" s="4"/>
    </row>
    <row r="28" spans="1:17" ht="15" customHeight="1" x14ac:dyDescent="0.25">
      <c r="A28" s="49"/>
      <c r="B28" s="49"/>
      <c r="C28" s="48"/>
      <c r="D28" s="48"/>
      <c r="E28" s="48"/>
      <c r="F28" s="48"/>
      <c r="G28" s="48"/>
      <c r="H28" s="48"/>
      <c r="I28" s="48"/>
      <c r="J28" s="48"/>
      <c r="K28" s="49"/>
      <c r="L28" s="4"/>
      <c r="M28" s="50"/>
      <c r="N28" s="4"/>
      <c r="O28" s="4"/>
      <c r="P28" s="4"/>
      <c r="Q28" s="4"/>
    </row>
    <row r="29" spans="1:17" x14ac:dyDescent="0.25">
      <c r="A29" s="49"/>
      <c r="B29" s="49"/>
      <c r="C29" s="48"/>
      <c r="D29" s="48"/>
      <c r="E29" s="48"/>
      <c r="F29" s="48"/>
      <c r="G29" s="48"/>
      <c r="H29" s="48"/>
      <c r="I29" s="48"/>
      <c r="J29" s="48"/>
      <c r="K29" s="49"/>
      <c r="L29" s="4" t="s">
        <v>20</v>
      </c>
      <c r="M29" s="50"/>
      <c r="N29" s="4" t="s">
        <v>4</v>
      </c>
      <c r="O29" s="4" t="s">
        <v>64</v>
      </c>
      <c r="P29" s="4"/>
      <c r="Q29" s="4"/>
    </row>
    <row r="30" spans="1:17" x14ac:dyDescent="0.25">
      <c r="B30" s="27" t="s">
        <v>534</v>
      </c>
      <c r="K30" s="5"/>
      <c r="M30" s="27" t="s">
        <v>535</v>
      </c>
    </row>
    <row r="31" spans="1:17" x14ac:dyDescent="0.25">
      <c r="B31" s="27" t="s">
        <v>443</v>
      </c>
      <c r="K31" s="5"/>
      <c r="M31" s="36" t="s">
        <v>444</v>
      </c>
    </row>
    <row r="32" spans="1:17" x14ac:dyDescent="0.25">
      <c r="B32" s="9"/>
      <c r="K32" s="5"/>
    </row>
    <row r="33" spans="2:13" x14ac:dyDescent="0.25">
      <c r="B33" s="9"/>
      <c r="K33" s="5"/>
    </row>
    <row r="34" spans="2:13" x14ac:dyDescent="0.25">
      <c r="B34" s="9"/>
      <c r="K34" s="5"/>
      <c r="M34" s="1"/>
    </row>
    <row r="35" spans="2:13" x14ac:dyDescent="0.25">
      <c r="B35" s="9"/>
      <c r="K35" s="5"/>
    </row>
    <row r="36" spans="2:13" x14ac:dyDescent="0.25">
      <c r="B36" s="9"/>
      <c r="K36" s="5"/>
    </row>
    <row r="37" spans="2:13" x14ac:dyDescent="0.25">
      <c r="B37" s="9"/>
      <c r="K37" s="5"/>
      <c r="M37" s="1"/>
    </row>
    <row r="38" spans="2:13" x14ac:dyDescent="0.25">
      <c r="B38" s="9"/>
      <c r="K38" s="5"/>
    </row>
    <row r="39" spans="2:13" x14ac:dyDescent="0.25">
      <c r="B39" s="9"/>
      <c r="K39" s="5"/>
    </row>
    <row r="40" spans="2:13" x14ac:dyDescent="0.25">
      <c r="B40" s="9"/>
      <c r="K40" s="5"/>
    </row>
    <row r="41" spans="2:13" x14ac:dyDescent="0.25">
      <c r="B41" s="9"/>
      <c r="K41" s="5"/>
    </row>
    <row r="42" spans="2:13" x14ac:dyDescent="0.25">
      <c r="B42" s="9"/>
      <c r="K42" s="5"/>
      <c r="M42" s="1"/>
    </row>
    <row r="43" spans="2:13" x14ac:dyDescent="0.25">
      <c r="B43" s="3"/>
      <c r="K43" s="3"/>
      <c r="M43" s="1"/>
    </row>
    <row r="44" spans="2:13" x14ac:dyDescent="0.25">
      <c r="B44" s="9"/>
      <c r="K44" s="5"/>
      <c r="M44" s="1"/>
    </row>
    <row r="45" spans="2:13" x14ac:dyDescent="0.25">
      <c r="B45" s="9"/>
      <c r="K45" s="5"/>
      <c r="M45" s="1"/>
    </row>
    <row r="46" spans="2:13" x14ac:dyDescent="0.25">
      <c r="B46" s="9"/>
      <c r="K46" s="3"/>
      <c r="M46" s="1"/>
    </row>
    <row r="47" spans="2:13" x14ac:dyDescent="0.25">
      <c r="K47" s="5"/>
      <c r="M47" s="1"/>
    </row>
    <row r="48" spans="2:13" x14ac:dyDescent="0.25">
      <c r="K48" s="5"/>
      <c r="M48" s="1"/>
    </row>
    <row r="49" spans="11:13" x14ac:dyDescent="0.25">
      <c r="K49" s="5"/>
    </row>
    <row r="50" spans="11:13" x14ac:dyDescent="0.25">
      <c r="M50" s="1"/>
    </row>
    <row r="51" spans="11:13" x14ac:dyDescent="0.25">
      <c r="M51" s="1"/>
    </row>
    <row r="52" spans="11:13" x14ac:dyDescent="0.25">
      <c r="M52" s="1"/>
    </row>
    <row r="54" spans="11:13" x14ac:dyDescent="0.25">
      <c r="M54" s="1"/>
    </row>
    <row r="55" spans="11:13" x14ac:dyDescent="0.25">
      <c r="M55" s="1"/>
    </row>
    <row r="56" spans="11:13" x14ac:dyDescent="0.25">
      <c r="M56" s="1"/>
    </row>
    <row r="57" spans="11:13" x14ac:dyDescent="0.25">
      <c r="M57" s="1"/>
    </row>
  </sheetData>
  <mergeCells count="14">
    <mergeCell ref="A27:A29"/>
    <mergeCell ref="B27:B29"/>
    <mergeCell ref="C27:C29"/>
    <mergeCell ref="D27:D29"/>
    <mergeCell ref="E27:E29"/>
    <mergeCell ref="I27:I29"/>
    <mergeCell ref="J27:J29"/>
    <mergeCell ref="K27:K29"/>
    <mergeCell ref="M27:M29"/>
    <mergeCell ref="B8:G22"/>
    <mergeCell ref="C26:J26"/>
    <mergeCell ref="F27:F29"/>
    <mergeCell ref="G27:G29"/>
    <mergeCell ref="H27:H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A1D3DC2C-A72C-4F2D-B6C3-63CFBF1A92BD}">
          <x14:formula1>
            <xm:f>prgrm!$C$13:$C$15</xm:f>
          </x14:formula1>
          <xm:sqref>C30:E58 G30:J58 F30:F38 F40:F58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C5AC0-CF27-49E8-BBF9-1923B71AB280}">
  <dimension ref="A6:T88"/>
  <sheetViews>
    <sheetView topLeftCell="A25" zoomScaleNormal="100" workbookViewId="0">
      <selection activeCell="B49" sqref="B49"/>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2" width="13.28515625" style="19" customWidth="1"/>
    <col min="13" max="13" width="13.7109375" customWidth="1"/>
    <col min="14" max="14" width="33.85546875" customWidth="1"/>
    <col min="15" max="15" width="0" hidden="1" customWidth="1"/>
    <col min="16" max="16" width="87.7109375" customWidth="1"/>
    <col min="17" max="17" width="53.7109375" customWidth="1"/>
    <col min="18" max="18" width="46.28515625" customWidth="1"/>
    <col min="19" max="19" width="29.28515625" customWidth="1"/>
  </cols>
  <sheetData>
    <row r="6" spans="2:12" x14ac:dyDescent="0.25">
      <c r="B6" s="45" t="s">
        <v>468</v>
      </c>
      <c r="C6" s="45"/>
      <c r="D6" s="45"/>
      <c r="E6" s="45"/>
      <c r="F6" s="45"/>
      <c r="G6" s="45"/>
    </row>
    <row r="7" spans="2:12" x14ac:dyDescent="0.25">
      <c r="B7" s="45"/>
      <c r="C7" s="45"/>
      <c r="D7" s="45"/>
      <c r="E7" s="45"/>
      <c r="F7" s="45"/>
      <c r="G7" s="45"/>
    </row>
    <row r="8" spans="2:12" x14ac:dyDescent="0.25">
      <c r="B8" s="45"/>
      <c r="C8" s="45"/>
      <c r="D8" s="45"/>
      <c r="E8" s="45"/>
      <c r="F8" s="45"/>
      <c r="G8" s="45"/>
    </row>
    <row r="9" spans="2:12" x14ac:dyDescent="0.25">
      <c r="B9" s="45"/>
      <c r="C9" s="45"/>
      <c r="D9" s="45"/>
      <c r="E9" s="45"/>
      <c r="F9" s="45"/>
      <c r="G9" s="45"/>
    </row>
    <row r="10" spans="2:12" x14ac:dyDescent="0.25">
      <c r="B10" s="45"/>
      <c r="C10" s="45"/>
      <c r="D10" s="45"/>
      <c r="E10" s="45"/>
      <c r="F10" s="45"/>
      <c r="G10" s="45"/>
    </row>
    <row r="11" spans="2:12" x14ac:dyDescent="0.25">
      <c r="B11" s="45"/>
      <c r="C11" s="45"/>
      <c r="D11" s="45"/>
      <c r="E11" s="45"/>
      <c r="F11" s="45"/>
      <c r="G11" s="45"/>
    </row>
    <row r="12" spans="2:12" x14ac:dyDescent="0.25">
      <c r="B12" s="45"/>
      <c r="C12" s="45"/>
      <c r="D12" s="45"/>
      <c r="E12" s="45"/>
      <c r="F12" s="45"/>
      <c r="G12" s="45"/>
      <c r="J12" s="2"/>
      <c r="K12" s="2"/>
      <c r="L12" s="2"/>
    </row>
    <row r="13" spans="2:12" x14ac:dyDescent="0.25">
      <c r="B13" s="45"/>
      <c r="C13" s="45"/>
      <c r="D13" s="45"/>
      <c r="E13" s="45"/>
      <c r="F13" s="45"/>
      <c r="G13" s="45"/>
    </row>
    <row r="14" spans="2:12" x14ac:dyDescent="0.25">
      <c r="B14" s="45"/>
      <c r="C14" s="45"/>
      <c r="D14" s="45"/>
      <c r="E14" s="45"/>
      <c r="F14" s="45"/>
      <c r="G14" s="45"/>
    </row>
    <row r="15" spans="2:12" x14ac:dyDescent="0.25">
      <c r="B15" s="45"/>
      <c r="C15" s="45"/>
      <c r="D15" s="45"/>
      <c r="E15" s="45"/>
      <c r="F15" s="45"/>
      <c r="G15" s="45"/>
    </row>
    <row r="16" spans="2:12" x14ac:dyDescent="0.25">
      <c r="B16" s="45"/>
      <c r="C16" s="45"/>
      <c r="D16" s="45"/>
      <c r="E16" s="45"/>
      <c r="F16" s="45"/>
      <c r="G16" s="45"/>
    </row>
    <row r="17" spans="1:20" x14ac:dyDescent="0.25">
      <c r="B17" s="45"/>
      <c r="C17" s="45"/>
      <c r="D17" s="45"/>
      <c r="E17" s="45"/>
      <c r="F17" s="45"/>
      <c r="G17" s="45"/>
    </row>
    <row r="18" spans="1:20" x14ac:dyDescent="0.25">
      <c r="B18" s="45"/>
      <c r="C18" s="45"/>
      <c r="D18" s="45"/>
      <c r="E18" s="45"/>
      <c r="F18" s="45"/>
      <c r="G18" s="45"/>
    </row>
    <row r="19" spans="1:20" x14ac:dyDescent="0.25">
      <c r="B19" s="45"/>
      <c r="C19" s="45"/>
      <c r="D19" s="45"/>
      <c r="E19" s="45"/>
      <c r="F19" s="45"/>
      <c r="G19" s="45"/>
      <c r="K19"/>
    </row>
    <row r="20" spans="1:20" x14ac:dyDescent="0.25">
      <c r="B20" s="45"/>
      <c r="C20" s="45"/>
      <c r="D20" s="45"/>
      <c r="E20" s="45"/>
      <c r="F20" s="45"/>
      <c r="G20" s="45"/>
    </row>
    <row r="21" spans="1:20" x14ac:dyDescent="0.25">
      <c r="B21" s="45"/>
      <c r="C21" s="45"/>
      <c r="D21" s="45"/>
      <c r="E21" s="45"/>
      <c r="F21" s="45"/>
      <c r="G21" s="45"/>
    </row>
    <row r="22" spans="1:20" x14ac:dyDescent="0.25">
      <c r="B22" s="45"/>
      <c r="C22" s="45"/>
      <c r="D22" s="45"/>
      <c r="E22" s="45"/>
      <c r="F22" s="45"/>
      <c r="G22" s="45"/>
    </row>
    <row r="26" spans="1:20" x14ac:dyDescent="0.25">
      <c r="C26" s="44" t="s">
        <v>84</v>
      </c>
      <c r="D26" s="44"/>
      <c r="E26" s="44"/>
      <c r="F26" s="44"/>
      <c r="G26" s="44"/>
      <c r="H26" s="44"/>
      <c r="I26" s="44"/>
      <c r="J26" s="44"/>
      <c r="K26" s="44"/>
      <c r="L26" s="44"/>
      <c r="M26" s="44"/>
    </row>
    <row r="27" spans="1:20" ht="15" customHeight="1" x14ac:dyDescent="0.25">
      <c r="A27" s="4"/>
      <c r="B27" s="4"/>
      <c r="C27" s="48" t="s">
        <v>89</v>
      </c>
      <c r="D27" s="48" t="s">
        <v>111</v>
      </c>
      <c r="E27" s="48" t="s">
        <v>118</v>
      </c>
      <c r="F27" s="48" t="s">
        <v>116</v>
      </c>
      <c r="G27" s="48" t="s">
        <v>451</v>
      </c>
      <c r="H27" s="48" t="s">
        <v>452</v>
      </c>
      <c r="I27" s="48" t="s">
        <v>123</v>
      </c>
      <c r="J27" s="48" t="s">
        <v>127</v>
      </c>
      <c r="K27" s="48" t="s">
        <v>381</v>
      </c>
      <c r="L27" s="48" t="s">
        <v>372</v>
      </c>
      <c r="M27" s="48" t="s">
        <v>82</v>
      </c>
      <c r="N27" s="4"/>
      <c r="O27" s="4"/>
      <c r="P27" s="4"/>
      <c r="Q27" s="4"/>
      <c r="R27" s="4"/>
      <c r="S27" s="4"/>
      <c r="T27" s="4"/>
    </row>
    <row r="28" spans="1:20" ht="15" customHeight="1" x14ac:dyDescent="0.25">
      <c r="A28" s="4"/>
      <c r="B28" s="4"/>
      <c r="C28" s="48"/>
      <c r="D28" s="48"/>
      <c r="E28" s="48"/>
      <c r="F28" s="48"/>
      <c r="G28" s="48"/>
      <c r="H28" s="48"/>
      <c r="I28" s="48"/>
      <c r="J28" s="48"/>
      <c r="K28" s="48"/>
      <c r="L28" s="48"/>
      <c r="M28" s="48"/>
      <c r="N28" s="4"/>
      <c r="O28" s="4"/>
      <c r="P28" s="4"/>
      <c r="Q28" s="4"/>
      <c r="R28" s="4"/>
      <c r="S28" s="4"/>
      <c r="T28" s="4"/>
    </row>
    <row r="29" spans="1:20" x14ac:dyDescent="0.25">
      <c r="A29" s="4"/>
      <c r="B29" s="4" t="s">
        <v>0</v>
      </c>
      <c r="C29" s="48"/>
      <c r="D29" s="48"/>
      <c r="E29" s="48"/>
      <c r="F29" s="48"/>
      <c r="G29" s="48"/>
      <c r="H29" s="48"/>
      <c r="I29" s="48"/>
      <c r="J29" s="48"/>
      <c r="K29" s="48"/>
      <c r="L29" s="48"/>
      <c r="M29" s="48"/>
      <c r="N29" s="4" t="s">
        <v>68</v>
      </c>
      <c r="O29" s="4" t="s">
        <v>20</v>
      </c>
      <c r="P29" s="4" t="s">
        <v>2</v>
      </c>
      <c r="Q29" s="4" t="s">
        <v>4</v>
      </c>
      <c r="R29" s="4" t="s">
        <v>64</v>
      </c>
      <c r="S29" s="4"/>
      <c r="T29" s="4"/>
    </row>
    <row r="30" spans="1:20" x14ac:dyDescent="0.25">
      <c r="B30" t="s">
        <v>5</v>
      </c>
      <c r="N30" s="5"/>
      <c r="P30" t="s">
        <v>6</v>
      </c>
    </row>
    <row r="31" spans="1:20" x14ac:dyDescent="0.25">
      <c r="B31" t="s">
        <v>7</v>
      </c>
      <c r="N31" s="5"/>
      <c r="P31" t="s">
        <v>8</v>
      </c>
    </row>
    <row r="32" spans="1:20" x14ac:dyDescent="0.25">
      <c r="B32" t="s">
        <v>23</v>
      </c>
      <c r="C32" t="s">
        <v>76</v>
      </c>
      <c r="N32" s="5"/>
      <c r="P32" t="s">
        <v>24</v>
      </c>
    </row>
    <row r="33" spans="2:16" x14ac:dyDescent="0.25">
      <c r="B33" t="s">
        <v>29</v>
      </c>
      <c r="N33" s="5"/>
      <c r="P33" t="s">
        <v>30</v>
      </c>
    </row>
    <row r="34" spans="2:16" x14ac:dyDescent="0.25">
      <c r="B34" t="s">
        <v>32</v>
      </c>
      <c r="N34" s="5"/>
      <c r="P34" s="1" t="s">
        <v>31</v>
      </c>
    </row>
    <row r="35" spans="2:16" x14ac:dyDescent="0.25">
      <c r="B35" t="s">
        <v>34</v>
      </c>
      <c r="N35" s="5"/>
      <c r="P35" t="s">
        <v>33</v>
      </c>
    </row>
    <row r="36" spans="2:16" x14ac:dyDescent="0.25">
      <c r="B36" t="s">
        <v>38</v>
      </c>
      <c r="N36" s="5"/>
      <c r="P36" s="1" t="s">
        <v>39</v>
      </c>
    </row>
    <row r="37" spans="2:16" x14ac:dyDescent="0.25">
      <c r="B37" t="s">
        <v>40</v>
      </c>
      <c r="N37" s="5"/>
      <c r="P37" s="1" t="s">
        <v>41</v>
      </c>
    </row>
    <row r="38" spans="2:16" x14ac:dyDescent="0.25">
      <c r="B38" t="s">
        <v>43</v>
      </c>
      <c r="N38" s="5"/>
      <c r="P38" s="1" t="s">
        <v>42</v>
      </c>
    </row>
    <row r="39" spans="2:16" x14ac:dyDescent="0.25">
      <c r="B39" t="s">
        <v>46</v>
      </c>
      <c r="N39" s="5"/>
      <c r="P39" s="1" t="s">
        <v>47</v>
      </c>
    </row>
    <row r="40" spans="2:16" x14ac:dyDescent="0.25">
      <c r="B40" t="s">
        <v>48</v>
      </c>
      <c r="N40" s="5"/>
      <c r="P40" s="1" t="s">
        <v>49</v>
      </c>
    </row>
    <row r="41" spans="2:16" x14ac:dyDescent="0.25">
      <c r="B41" t="s">
        <v>51</v>
      </c>
      <c r="N41" s="5"/>
      <c r="P41" s="1" t="s">
        <v>50</v>
      </c>
    </row>
    <row r="42" spans="2:16" x14ac:dyDescent="0.25">
      <c r="B42" t="s">
        <v>53</v>
      </c>
      <c r="N42" s="5"/>
      <c r="P42" s="1" t="s">
        <v>52</v>
      </c>
    </row>
    <row r="43" spans="2:16" x14ac:dyDescent="0.25">
      <c r="B43" t="s">
        <v>58</v>
      </c>
      <c r="C43" s="3"/>
      <c r="D43" s="3"/>
      <c r="E43" s="3"/>
      <c r="F43" s="3"/>
      <c r="G43" s="3"/>
      <c r="H43" s="3"/>
      <c r="I43" s="3"/>
      <c r="J43" s="3"/>
      <c r="K43" s="3"/>
      <c r="L43" s="3"/>
      <c r="M43" s="3"/>
      <c r="N43" s="3"/>
      <c r="P43" s="1" t="s">
        <v>59</v>
      </c>
    </row>
    <row r="44" spans="2:16" x14ac:dyDescent="0.25">
      <c r="B44" t="s">
        <v>45</v>
      </c>
      <c r="N44" s="5"/>
      <c r="O44" t="s">
        <v>37</v>
      </c>
      <c r="P44" s="1" t="s">
        <v>44</v>
      </c>
    </row>
    <row r="45" spans="2:16" x14ac:dyDescent="0.25">
      <c r="B45" t="s">
        <v>54</v>
      </c>
      <c r="N45" s="5"/>
      <c r="P45" s="1" t="s">
        <v>55</v>
      </c>
    </row>
    <row r="46" spans="2:16" x14ac:dyDescent="0.25">
      <c r="B46" t="s">
        <v>56</v>
      </c>
      <c r="N46" s="3"/>
      <c r="P46" s="1" t="s">
        <v>57</v>
      </c>
    </row>
    <row r="47" spans="2:16" x14ac:dyDescent="0.25">
      <c r="B47" t="s">
        <v>61</v>
      </c>
      <c r="N47" s="5"/>
      <c r="P47" s="1" t="s">
        <v>60</v>
      </c>
    </row>
    <row r="48" spans="2:16" x14ac:dyDescent="0.25">
      <c r="B48" t="s">
        <v>62</v>
      </c>
      <c r="N48" s="5"/>
      <c r="P48" s="1"/>
    </row>
    <row r="49" spans="2:17" x14ac:dyDescent="0.25">
      <c r="B49" t="s">
        <v>25</v>
      </c>
      <c r="N49" s="5"/>
      <c r="P49" s="1" t="s">
        <v>63</v>
      </c>
    </row>
    <row r="50" spans="2:17" x14ac:dyDescent="0.25">
      <c r="B50" t="s">
        <v>65</v>
      </c>
      <c r="P50" s="1" t="s">
        <v>66</v>
      </c>
    </row>
    <row r="51" spans="2:17" x14ac:dyDescent="0.25">
      <c r="B51" t="s">
        <v>45</v>
      </c>
      <c r="P51" s="1" t="s">
        <v>44</v>
      </c>
    </row>
    <row r="52" spans="2:17" x14ac:dyDescent="0.25">
      <c r="B52" t="s">
        <v>109</v>
      </c>
      <c r="C52" t="s">
        <v>76</v>
      </c>
      <c r="D52" t="s">
        <v>76</v>
      </c>
      <c r="E52" t="s">
        <v>76</v>
      </c>
      <c r="P52" s="1" t="s">
        <v>110</v>
      </c>
    </row>
    <row r="53" spans="2:17" x14ac:dyDescent="0.25">
      <c r="B53" t="s">
        <v>112</v>
      </c>
      <c r="C53" t="s">
        <v>77</v>
      </c>
      <c r="D53" t="s">
        <v>77</v>
      </c>
      <c r="E53" t="s">
        <v>76</v>
      </c>
      <c r="P53" t="s">
        <v>113</v>
      </c>
    </row>
    <row r="54" spans="2:17" x14ac:dyDescent="0.25">
      <c r="B54" t="s">
        <v>114</v>
      </c>
      <c r="D54" t="s">
        <v>76</v>
      </c>
      <c r="F54" t="s">
        <v>76</v>
      </c>
      <c r="N54" t="s">
        <v>117</v>
      </c>
      <c r="P54" s="10" t="s">
        <v>115</v>
      </c>
    </row>
    <row r="55" spans="2:17" x14ac:dyDescent="0.25">
      <c r="B55" t="s">
        <v>119</v>
      </c>
      <c r="C55" t="s">
        <v>76</v>
      </c>
      <c r="P55" t="s">
        <v>120</v>
      </c>
    </row>
    <row r="56" spans="2:17" x14ac:dyDescent="0.25">
      <c r="B56" t="s">
        <v>121</v>
      </c>
      <c r="C56" t="s">
        <v>76</v>
      </c>
      <c r="H56" t="s">
        <v>76</v>
      </c>
      <c r="I56" t="s">
        <v>76</v>
      </c>
      <c r="P56" t="s">
        <v>122</v>
      </c>
    </row>
    <row r="57" spans="2:17" x14ac:dyDescent="0.25">
      <c r="B57" t="s">
        <v>149</v>
      </c>
      <c r="D57" t="s">
        <v>150</v>
      </c>
      <c r="P57" s="6" t="s">
        <v>151</v>
      </c>
    </row>
    <row r="58" spans="2:17" x14ac:dyDescent="0.25">
      <c r="B58" t="s">
        <v>357</v>
      </c>
      <c r="P58" s="15" t="s">
        <v>358</v>
      </c>
    </row>
    <row r="59" spans="2:17" x14ac:dyDescent="0.25">
      <c r="B59" t="s">
        <v>365</v>
      </c>
      <c r="D59" t="s">
        <v>76</v>
      </c>
      <c r="K59" s="19" t="s">
        <v>76</v>
      </c>
      <c r="P59" s="19" t="s">
        <v>366</v>
      </c>
    </row>
    <row r="60" spans="2:17" x14ac:dyDescent="0.25">
      <c r="B60" t="s">
        <v>367</v>
      </c>
      <c r="K60" s="19" t="s">
        <v>76</v>
      </c>
      <c r="P60" s="19" t="s">
        <v>368</v>
      </c>
      <c r="Q60" t="s">
        <v>369</v>
      </c>
    </row>
    <row r="61" spans="2:17" x14ac:dyDescent="0.25">
      <c r="B61" t="s">
        <v>370</v>
      </c>
      <c r="C61" t="s">
        <v>76</v>
      </c>
      <c r="D61" t="s">
        <v>76</v>
      </c>
      <c r="P61" s="19" t="s">
        <v>371</v>
      </c>
    </row>
    <row r="62" spans="2:17" x14ac:dyDescent="0.25">
      <c r="B62" t="s">
        <v>373</v>
      </c>
      <c r="L62" s="19" t="s">
        <v>76</v>
      </c>
      <c r="P62" s="19" t="s">
        <v>374</v>
      </c>
    </row>
    <row r="63" spans="2:17" x14ac:dyDescent="0.25">
      <c r="B63" t="s">
        <v>375</v>
      </c>
      <c r="K63" s="19" t="s">
        <v>76</v>
      </c>
      <c r="P63" s="1" t="s">
        <v>376</v>
      </c>
      <c r="Q63" t="s">
        <v>377</v>
      </c>
    </row>
    <row r="64" spans="2:17" x14ac:dyDescent="0.25">
      <c r="B64" t="s">
        <v>379</v>
      </c>
      <c r="K64" s="19" t="s">
        <v>76</v>
      </c>
      <c r="P64" s="19" t="s">
        <v>380</v>
      </c>
    </row>
    <row r="65" spans="2:16" x14ac:dyDescent="0.25">
      <c r="B65" t="s">
        <v>395</v>
      </c>
      <c r="D65" t="s">
        <v>76</v>
      </c>
      <c r="P65" s="19" t="s">
        <v>396</v>
      </c>
    </row>
    <row r="66" spans="2:16" x14ac:dyDescent="0.25">
      <c r="B66" t="s">
        <v>397</v>
      </c>
      <c r="K66" s="19" t="s">
        <v>76</v>
      </c>
      <c r="P66" s="19" t="s">
        <v>398</v>
      </c>
    </row>
    <row r="67" spans="2:16" x14ac:dyDescent="0.25">
      <c r="B67" t="s">
        <v>433</v>
      </c>
      <c r="P67" s="22" t="s">
        <v>434</v>
      </c>
    </row>
    <row r="68" spans="2:16" x14ac:dyDescent="0.25">
      <c r="B68" t="s">
        <v>450</v>
      </c>
      <c r="G68" t="s">
        <v>76</v>
      </c>
    </row>
    <row r="69" spans="2:16" x14ac:dyDescent="0.25">
      <c r="B69" t="s">
        <v>456</v>
      </c>
      <c r="G69" t="s">
        <v>76</v>
      </c>
    </row>
    <row r="70" spans="2:16" x14ac:dyDescent="0.25">
      <c r="B70" t="s">
        <v>457</v>
      </c>
      <c r="G70" t="s">
        <v>76</v>
      </c>
    </row>
    <row r="71" spans="2:16" x14ac:dyDescent="0.25">
      <c r="B71" t="s">
        <v>460</v>
      </c>
      <c r="G71" t="s">
        <v>76</v>
      </c>
    </row>
    <row r="72" spans="2:16" x14ac:dyDescent="0.25">
      <c r="B72" t="s">
        <v>458</v>
      </c>
      <c r="G72" t="s">
        <v>76</v>
      </c>
    </row>
    <row r="73" spans="2:16" x14ac:dyDescent="0.25">
      <c r="B73" t="s">
        <v>459</v>
      </c>
      <c r="G73" t="s">
        <v>76</v>
      </c>
    </row>
    <row r="74" spans="2:16" x14ac:dyDescent="0.25">
      <c r="B74" t="s">
        <v>461</v>
      </c>
      <c r="G74" s="24" t="s">
        <v>76</v>
      </c>
    </row>
    <row r="75" spans="2:16" x14ac:dyDescent="0.25">
      <c r="B75" t="s">
        <v>462</v>
      </c>
      <c r="G75" s="24" t="s">
        <v>76</v>
      </c>
    </row>
    <row r="76" spans="2:16" x14ac:dyDescent="0.25">
      <c r="B76" t="s">
        <v>463</v>
      </c>
      <c r="G76" s="24" t="s">
        <v>76</v>
      </c>
    </row>
    <row r="77" spans="2:16" x14ac:dyDescent="0.25">
      <c r="B77" t="s">
        <v>464</v>
      </c>
      <c r="G77" s="24" t="s">
        <v>76</v>
      </c>
    </row>
    <row r="78" spans="2:16" x14ac:dyDescent="0.25">
      <c r="B78" t="s">
        <v>465</v>
      </c>
      <c r="G78" s="24" t="s">
        <v>76</v>
      </c>
    </row>
    <row r="79" spans="2:16" x14ac:dyDescent="0.25">
      <c r="B79" t="s">
        <v>466</v>
      </c>
      <c r="G79" s="24" t="s">
        <v>76</v>
      </c>
    </row>
    <row r="80" spans="2:16" x14ac:dyDescent="0.25">
      <c r="B80" t="s">
        <v>467</v>
      </c>
      <c r="G80" s="24" t="s">
        <v>76</v>
      </c>
    </row>
    <row r="81" spans="2:16" x14ac:dyDescent="0.25">
      <c r="B81" t="s">
        <v>477</v>
      </c>
      <c r="P81" s="25" t="s">
        <v>478</v>
      </c>
    </row>
    <row r="82" spans="2:16" x14ac:dyDescent="0.25">
      <c r="B82" t="s">
        <v>479</v>
      </c>
    </row>
    <row r="83" spans="2:16" x14ac:dyDescent="0.25">
      <c r="B83" t="s">
        <v>482</v>
      </c>
      <c r="G83" t="s">
        <v>76</v>
      </c>
    </row>
    <row r="84" spans="2:16" x14ac:dyDescent="0.25">
      <c r="B84" t="s">
        <v>483</v>
      </c>
      <c r="G84" t="s">
        <v>76</v>
      </c>
    </row>
    <row r="85" spans="2:16" x14ac:dyDescent="0.25">
      <c r="B85" t="s">
        <v>484</v>
      </c>
    </row>
    <row r="86" spans="2:16" x14ac:dyDescent="0.25">
      <c r="B86" t="s">
        <v>485</v>
      </c>
    </row>
    <row r="87" spans="2:16" x14ac:dyDescent="0.25">
      <c r="B87" t="s">
        <v>486</v>
      </c>
    </row>
    <row r="88" spans="2:16" x14ac:dyDescent="0.25">
      <c r="B88" t="s">
        <v>487</v>
      </c>
    </row>
  </sheetData>
  <mergeCells count="13">
    <mergeCell ref="B6:G22"/>
    <mergeCell ref="M27:M29"/>
    <mergeCell ref="C26:M26"/>
    <mergeCell ref="C27:C29"/>
    <mergeCell ref="D27:D29"/>
    <mergeCell ref="E27:E29"/>
    <mergeCell ref="F27:F29"/>
    <mergeCell ref="G27:G29"/>
    <mergeCell ref="H27:H29"/>
    <mergeCell ref="I27:I29"/>
    <mergeCell ref="J27:J29"/>
    <mergeCell ref="K27:K29"/>
    <mergeCell ref="L27:L29"/>
  </mergeCells>
  <hyperlinks>
    <hyperlink ref="P36" r:id="rId1" display="https://atlanticseafarms.com/pages/team-page" xr:uid="{4C2921B6-C7F1-408F-8AF9-BA0E69F65200}"/>
    <hyperlink ref="P37" r:id="rId2" location="full-function-machine" display="https://atseanova.com/products-services/ - full-function-machine" xr:uid="{5C86EC53-7755-4B31-BF7B-9AF7F2302623}"/>
    <hyperlink ref="P38" r:id="rId3" display="https://www.aquamarine.ca/" xr:uid="{CA478F25-3F42-463B-BA78-261093770201}"/>
    <hyperlink ref="P51" r:id="rId4" display="https://www.gmri.org/our-approach/" xr:uid="{C5422702-CBC6-47B7-BB85-00B149495BA4}"/>
    <hyperlink ref="P44" r:id="rId5" display="https://www.gmri.org/our-approach/" xr:uid="{1F875DEE-2F60-4525-9010-9B3BB51B6A45}"/>
    <hyperlink ref="P39" r:id="rId6" display="https://canadiankelp.com/consulting/" xr:uid="{4546EB63-4D9B-4E9A-A3AC-63680BD9B99E}"/>
    <hyperlink ref="P40" r:id="rId7" display="http://www.kennebecbio.com/" xr:uid="{DACBB8DF-4282-4E8F-B6AB-21B3504E27F7}"/>
    <hyperlink ref="P41" r:id="rId8" display="https://www.acadianseaplants.com/seaweed-resource-science/" xr:uid="{CC9F3575-887D-4672-ACD8-791340EB5441}"/>
    <hyperlink ref="P42" r:id="rId9" display="https://www.zooniverse.org/projects/zooniverse/floating-forests" xr:uid="{FFB73719-973E-4442-A781-AE3D511C9256}"/>
    <hyperlink ref="P45" r:id="rId10" display="https://www.south-atlantic-research.org/" xr:uid="{FAC4D33A-9002-4187-904E-52AE3E6A485C}"/>
    <hyperlink ref="P46" r:id="rId11" display="https://macroalgalresearchgroup.com/" xr:uid="{FC784B78-E341-407D-85FB-F5683395C857}"/>
    <hyperlink ref="P43" r:id="rId12" display="http://www.darwininitiative.org.uk/project/DPLUS068/" xr:uid="{7C573901-88C2-4034-B8E2-703DD39B764A}"/>
    <hyperlink ref="P47" r:id="rId13" display="http://organicocean.ca/en/home" xr:uid="{FAF8E54D-D50A-45DC-878B-5E282BAFAD01}"/>
    <hyperlink ref="P49" r:id="rId14" display="https://www.cascadiaseaweed.com/blue-economy-report" xr:uid="{F2850C1E-2D23-4A19-A4D1-42D43C631807}"/>
    <hyperlink ref="P50" r:id="rId15" display="https://seaplantssolutions.com/" xr:uid="{B1BA17D5-5CE8-446E-BC2F-5760AFA7B1A1}"/>
    <hyperlink ref="P34" r:id="rId16" xr:uid="{C5AF1671-D873-4254-97C2-0B195DBCB79D}"/>
    <hyperlink ref="P63" r:id="rId17" xr:uid="{6AE9014F-9D1D-4C77-AFED-C032494D3F75}"/>
  </hyperlinks>
  <pageMargins left="0.7" right="0.7" top="0.75" bottom="0.75" header="0.3" footer="0.3"/>
  <drawing r:id="rId18"/>
  <extLst>
    <ext xmlns:x14="http://schemas.microsoft.com/office/spreadsheetml/2009/9/main" uri="{CCE6A557-97BC-4b89-ADB6-D9C93CAAB3DF}">
      <x14:dataValidations xmlns:xm="http://schemas.microsoft.com/office/excel/2006/main" count="1">
        <x14:dataValidation type="list" allowBlank="1" showInputMessage="1" showErrorMessage="1" xr:uid="{E271E847-B73C-4A61-B6A5-97DBD63A655C}">
          <x14:formula1>
            <xm:f>prgrm!$A$13:$A$17</xm:f>
          </x14:formula1>
          <xm:sqref>N30:N53</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1</vt:i4>
      </vt:variant>
    </vt:vector>
  </HeadingPairs>
  <TitlesOfParts>
    <vt:vector size="19" baseType="lpstr">
      <vt:lpstr>Intro</vt:lpstr>
      <vt:lpstr>UArV</vt:lpstr>
      <vt:lpstr>UArV Comps.</vt:lpstr>
      <vt:lpstr>UAqV</vt:lpstr>
      <vt:lpstr>UAqV Comps. </vt:lpstr>
      <vt:lpstr>Orgs</vt:lpstr>
      <vt:lpstr>Sat&amp;Comms</vt:lpstr>
      <vt:lpstr>Data</vt:lpstr>
      <vt:lpstr>Aquaculture</vt:lpstr>
      <vt:lpstr>Agr.</vt:lpstr>
      <vt:lpstr>Energy</vt:lpstr>
      <vt:lpstr>Constr.&amp;Strc.</vt:lpstr>
      <vt:lpstr>Transp.&amp;Shipping</vt:lpstr>
      <vt:lpstr>Funds</vt:lpstr>
      <vt:lpstr>Env.Rem.</vt:lpstr>
      <vt:lpstr>Tmplt</vt:lpstr>
      <vt:lpstr>prgrm</vt:lpstr>
      <vt:lpstr>ScratchPad</vt:lpstr>
      <vt:lpstr>BooleanTrueCheck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Stephen Lowery</dc:creator>
  <cp:lastModifiedBy>Stephen Lowery</cp:lastModifiedBy>
  <dcterms:created xsi:type="dcterms:W3CDTF">2015-06-05T18:17:20Z</dcterms:created>
  <dcterms:modified xsi:type="dcterms:W3CDTF">2022-03-09T02:33:59Z</dcterms:modified>
</cp:coreProperties>
</file>